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资金计划表" sheetId="1" r:id="rId1"/>
    <sheet name="项目计划表 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Titles" localSheetId="0">资金计划表!$2:5</definedName>
    <definedName name="_xlnm.Print_Titles" localSheetId="1">'项目计划表 '!$2:$5</definedName>
    <definedName name="_??????">#REF!</definedName>
    <definedName name="___?">#REF!</definedName>
    <definedName name="_21114">#REF!</definedName>
    <definedName name="_Fill">#REF!</definedName>
    <definedName name="_Order1">255</definedName>
    <definedName name="_Order2">255</definedName>
    <definedName name="a">#REF!</definedName>
    <definedName name="aa">#REF!</definedName>
    <definedName name="as">#N/A</definedName>
    <definedName name="cost">#REF!</definedName>
    <definedName name="data">#REF!</definedName>
    <definedName name="Database" hidden="1">#REF!</definedName>
    <definedName name="database2">#REF!</definedName>
    <definedName name="database3">#REF!</definedName>
    <definedName name="dss">#REF!</definedName>
    <definedName name="E206.">#REF!</definedName>
    <definedName name="eee">#REF!</definedName>
    <definedName name="eve">#REF!</definedName>
    <definedName name="fff">#REF!</definedName>
    <definedName name="gxxe2003">'[1]P1012001'!$A$6:$E$117</definedName>
    <definedName name="gxxe20032">'[1]P1012001'!$A$6:$E$117</definedName>
    <definedName name="hhhh">#REF!</definedName>
    <definedName name="HWSheet">1</definedName>
    <definedName name="kkkk">#REF!</definedName>
    <definedName name="Module.Prix_SMC">#N/A</definedName>
    <definedName name="PRCGAAP">#REF!</definedName>
    <definedName name="PRCGAAP2">#REF!</definedName>
    <definedName name="Print_Area_MI">#REF!</definedName>
    <definedName name="rrrr">#REF!</definedName>
    <definedName name="s">#REF!</definedName>
    <definedName name="sfeggsafasfas">#REF!</definedName>
    <definedName name="ss">#REF!</definedName>
    <definedName name="ttt">#REF!</definedName>
    <definedName name="tttt">#REF!</definedName>
    <definedName name="UFPcy">#REF!</definedName>
    <definedName name="UFPkcsp">#REF!</definedName>
    <definedName name="UFPrn20031228144214">[2]主营业务成本明细表!#REF!</definedName>
    <definedName name="UFPyt">#REF!</definedName>
    <definedName name="Work_Program_By_Area_List">#REF!</definedName>
    <definedName name="www">#REF!</definedName>
    <definedName name="yyyy">#REF!</definedName>
    <definedName name="本级标准收入2004年">[3]本年收入合计!$E$4:$E$184</definedName>
    <definedName name="拨款汇总_合计">SUM(#REF!)</definedName>
    <definedName name="财力">#REF!</definedName>
    <definedName name="财政供养人员增幅2004年">[4]财政供养人员增幅!$E$6</definedName>
    <definedName name="财政供养人员增幅2004年分县">[4]财政供养人员增幅!$E$4:$E$184</definedName>
    <definedName name="村级标准支出">[5]村级支出!$E$4:$E$184</definedName>
    <definedName name="大多数">[6]Sheet2!$A$15</definedName>
    <definedName name="大幅度">#REF!</definedName>
    <definedName name="地区名称">#REF!</definedName>
    <definedName name="第二产业分县2003年">[7]GDP!$G$4:$G$184</definedName>
    <definedName name="第二产业合计2003年">[7]GDP!$G$4</definedName>
    <definedName name="第三产业分县2003年">[7]GDP!$H$4:$H$184</definedName>
    <definedName name="第三产业合计2003年">[7]GDP!$H$4</definedName>
    <definedName name="耕地占用税分县2003年">[8]一般预算收入!$U$4:$U$184</definedName>
    <definedName name="耕地占用税合计2003年">[8]一般预算收入!$U$4</definedName>
    <definedName name="工商税收2004年">[9]工商税收!$S$4:$S$184</definedName>
    <definedName name="工商税收合计2004年">[9]工商税收!$S$4</definedName>
    <definedName name="公检法司部门编制数">[10]公检法司编制!$E$4:$E$184</definedName>
    <definedName name="公用标准支出">[11]合计!$E$4:$E$184</definedName>
    <definedName name="行政管理部门编制数">[10]行政编制!$E$4:$E$184</definedName>
    <definedName name="合计">#REF!</definedName>
    <definedName name="汇率">#REF!</definedName>
    <definedName name="科目编码">[12]编码!$A$2:$A$145</definedName>
    <definedName name="年初短期投资">#REF!</definedName>
    <definedName name="年初货币资金">#REF!</definedName>
    <definedName name="年初应收票据">#REF!</definedName>
    <definedName name="农业人口2003年">[13]农业人口!$E$4:$E$184</definedName>
    <definedName name="农业税分县2003年">[8]一般预算收入!$S$4:$S$184</definedName>
    <definedName name="农业税合计2003年">[8]一般预算收入!$S$4</definedName>
    <definedName name="农业特产税分县2003年">[8]一般预算收入!$T$4:$T$184</definedName>
    <definedName name="农业特产税合计2003年">[8]一般预算收入!$T$4</definedName>
    <definedName name="农业用地面积">[14]农业用地!$E$4:$E$184</definedName>
    <definedName name="契税分县2003年">[8]一般预算收入!$V$4:$V$184</definedName>
    <definedName name="契税合计2003年">[8]一般预算收入!$V$4</definedName>
    <definedName name="全额差额比例">#REF!</definedName>
    <definedName name="人员标准支出">[15]人员支出!$E$4:$E$184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[16]事业发展!$E$4:$E$184</definedName>
    <definedName name="是">#REF!</definedName>
    <definedName name="位次d">#REF!</definedName>
    <definedName name="乡镇个数">[17]行政区划!$D$6:$D$184</definedName>
    <definedName name="性别">[18]基础编码!$H$2:$H$3</definedName>
    <definedName name="学历">[18]基础编码!$S$2:$S$9</definedName>
    <definedName name="一般预算收入2002年">'[19]2002年一般预算收入'!$AC$4:$AC$184</definedName>
    <definedName name="一般预算收入2003年">[8]一般预算收入!$AD$4:$AD$184</definedName>
    <definedName name="一般预算收入合计2003年">[8]一般预算收入!$AC$4</definedName>
    <definedName name="支出">'[20]P1012001'!$A$6:$E$117</definedName>
    <definedName name="职务级别">[21]行政机构人员信息!$K$5</definedName>
    <definedName name="中国">#REF!</definedName>
    <definedName name="中小学生人数2003年">[22]中小学生!$E$4:$E$184</definedName>
    <definedName name="总人口2003年">[23]总人口!$E$4:$E$184</definedName>
    <definedName name="전">#REF!</definedName>
    <definedName name="주택사업본부">#REF!</definedName>
    <definedName name="철구사업본부">#REF!</definedName>
    <definedName name="_xlnm._FilterDatabase" localSheetId="1" hidden="1">'项目计划表 '!$A$7:$AB$8</definedName>
  </definedNames>
  <calcPr calcId="144525"/>
</workbook>
</file>

<file path=xl/sharedStrings.xml><?xml version="1.0" encoding="utf-8"?>
<sst xmlns="http://schemas.openxmlformats.org/spreadsheetml/2006/main" count="596" uniqueCount="302">
  <si>
    <t>附件1</t>
  </si>
  <si>
    <t xml:space="preserve"> 宁县统筹整合资金计划表（与整合方案一致）</t>
  </si>
  <si>
    <t>单位：万元</t>
  </si>
  <si>
    <t>序号</t>
  </si>
  <si>
    <t>财政资金名称</t>
  </si>
  <si>
    <t>纳入统筹整合资金的总规模</t>
  </si>
  <si>
    <t>计划整合
规模</t>
  </si>
  <si>
    <t>占比</t>
  </si>
  <si>
    <t>资金规模</t>
  </si>
  <si>
    <t>对应文号</t>
  </si>
  <si>
    <t>合计</t>
  </si>
  <si>
    <t>中央财政合计</t>
  </si>
  <si>
    <t>中央财政衔接推进乡村振兴补助资金</t>
  </si>
  <si>
    <t>甘财振兴〔2022〕21号</t>
  </si>
  <si>
    <t>水利发展资金</t>
  </si>
  <si>
    <t>甘财农〔2022〕111号</t>
  </si>
  <si>
    <t>粮油生产保障资金
（支持粮油等重点作物绿色高产高效部分）</t>
  </si>
  <si>
    <t>农业产业发展资金（支持畜牧业发展部分）</t>
  </si>
  <si>
    <t xml:space="preserve">甘财农〔2023〕54号 </t>
  </si>
  <si>
    <t>农业经营主体能力提升资金（支持高素质农民培育、基层农技推广体系改革与建设部分）</t>
  </si>
  <si>
    <t>林业草原改革发展资金
（不含退耕还林还草、非国有林生态保护补偿、林长制督查考核奖励和相关试点资金）</t>
  </si>
  <si>
    <t>甘财资环[2022]92号
甘财资环[2023]13号
甘财资环[2023]39号</t>
  </si>
  <si>
    <t>耕地建设与利用资金
（支持高标准农田建设、耕地质量提升部分）</t>
  </si>
  <si>
    <t xml:space="preserve">甘财农[2022]105号
甘财农[2023]57号 </t>
  </si>
  <si>
    <t>农村综合改革转移支付</t>
  </si>
  <si>
    <t>甘财农〔2022〕99号
甘财农〔2023〕74号</t>
  </si>
  <si>
    <t>林业草原生态保护恢复资金
（支持其他自然保护地、国家重点野生动植物等保护部分）</t>
  </si>
  <si>
    <t>农村环境整治资金</t>
  </si>
  <si>
    <t>车辆购置税收入补助地方用于一般公路建设项目资金（支持农村公路部分）</t>
  </si>
  <si>
    <t>甘财建〔2022〕230号
甘财建〔2023〕74号</t>
  </si>
  <si>
    <t>农村危房改造补助资金</t>
  </si>
  <si>
    <t>中央专项彩票公益金支持欠发达革命老区乡村振兴资金</t>
  </si>
  <si>
    <t>常规产粮大县奖励资金</t>
  </si>
  <si>
    <t>甘财建[2023]44号</t>
  </si>
  <si>
    <t>生猪（牛羊）调出大县奖励资金（省级统筹部分）</t>
  </si>
  <si>
    <t>农业生态资源保护资金（支持农作物秸秆综合利用、渔业资源保护部分）</t>
  </si>
  <si>
    <t>旅游发展基金</t>
  </si>
  <si>
    <t>中央预算内投资用于“三农”建设部分（不包括国家水网骨干工程、水安全保障工程、气象基础设施、农村电网巩固提升工程、生态保护和修复方面的支出）</t>
  </si>
  <si>
    <t>小  计</t>
  </si>
  <si>
    <t>①</t>
  </si>
  <si>
    <t>②</t>
  </si>
  <si>
    <t>③</t>
  </si>
  <si>
    <t>④</t>
  </si>
  <si>
    <t>⑤农业绿色发展专项</t>
  </si>
  <si>
    <t>甘财建[2023]104号</t>
  </si>
  <si>
    <t>二</t>
  </si>
  <si>
    <t>省级财政资金小计</t>
  </si>
  <si>
    <t>省级财政衔接推进乡村振兴补助资金</t>
  </si>
  <si>
    <t>甘财振兴〔2022〕22号
甘财振兴（2023）14号</t>
  </si>
  <si>
    <t>“两州一市”省级资金</t>
  </si>
  <si>
    <t>少数民族发展省级资金</t>
  </si>
  <si>
    <t>以工代赈省级资金</t>
  </si>
  <si>
    <t>省级水利发展资金</t>
  </si>
  <si>
    <t>甘财农〔2023〕9号</t>
  </si>
  <si>
    <t>农田建设补助专项资金</t>
  </si>
  <si>
    <t>甘财农〔2022〕128号</t>
  </si>
  <si>
    <t>农村综合改革专项补助资金</t>
  </si>
  <si>
    <t>耕地质量保护与提升补助资金</t>
  </si>
  <si>
    <t>甘财农〔2022〕127号</t>
  </si>
  <si>
    <t>林业草原资源保护与发展专项资金（①防沙治沙②林业草原科技创新与合作）</t>
  </si>
  <si>
    <t>草原生态修复治理资金</t>
  </si>
  <si>
    <t>甘财资环〔2022〕108号</t>
  </si>
  <si>
    <t>土地整治等补助资金</t>
  </si>
  <si>
    <t>农村危房改造省级资金</t>
  </si>
  <si>
    <t>三</t>
  </si>
  <si>
    <t>市级财政资金小计</t>
  </si>
  <si>
    <t>市级财政衔接推进乡村振兴补助资金</t>
  </si>
  <si>
    <t>…     …</t>
  </si>
  <si>
    <t>四</t>
  </si>
  <si>
    <t>县级财政资金小计</t>
  </si>
  <si>
    <t>县级财政衔接推进乡村振兴补助资金</t>
  </si>
  <si>
    <t>附件2</t>
  </si>
  <si>
    <t>宁县2023年第二批统筹整合财政涉农资金项目计划表</t>
  </si>
  <si>
    <t>项目名称</t>
  </si>
  <si>
    <t>建设
性质（新建或续建）</t>
  </si>
  <si>
    <t>建设起
止年限</t>
  </si>
  <si>
    <t>建设
地点</t>
  </si>
  <si>
    <t>建设内容</t>
  </si>
  <si>
    <t>投资规模及资金来源</t>
  </si>
  <si>
    <t>中央、省级资金来源及文号</t>
  </si>
  <si>
    <t>绩效目标</t>
  </si>
  <si>
    <t>项目主管单位</t>
  </si>
  <si>
    <t>项目实施单位</t>
  </si>
  <si>
    <t>批复
文号</t>
  </si>
  <si>
    <t>备注</t>
  </si>
  <si>
    <t>中央
资金</t>
  </si>
  <si>
    <t>省级
资金</t>
  </si>
  <si>
    <t>市级
资金</t>
  </si>
  <si>
    <t>县级
资金</t>
  </si>
  <si>
    <t>项目效益情况</t>
  </si>
  <si>
    <t>利益联结机制</t>
  </si>
  <si>
    <t>受益村数(个)</t>
  </si>
  <si>
    <t>受益户数(万户)</t>
  </si>
  <si>
    <t>受益人数(万人)</t>
  </si>
  <si>
    <t>单位名称</t>
  </si>
  <si>
    <t>责任人</t>
  </si>
  <si>
    <t>脱贫村</t>
  </si>
  <si>
    <t>其他村</t>
  </si>
  <si>
    <t>小计</t>
  </si>
  <si>
    <t>脱贫户</t>
  </si>
  <si>
    <t>其他农户</t>
  </si>
  <si>
    <t>脱贫人口人数</t>
  </si>
  <si>
    <t>其他人口人数</t>
  </si>
  <si>
    <t>合        计</t>
  </si>
  <si>
    <t>一</t>
  </si>
  <si>
    <t>农村产业发展方面</t>
  </si>
  <si>
    <t>（一）种植业</t>
  </si>
  <si>
    <t>1.林果产业</t>
  </si>
  <si>
    <t>退化草原修复治理</t>
  </si>
  <si>
    <t>新建</t>
  </si>
  <si>
    <t>2023年8月-2024年12月</t>
  </si>
  <si>
    <t>南义乡、春荣镇、新宁镇</t>
  </si>
  <si>
    <t xml:space="preserve">   在南义乡北门村、高仓村、寨子河村、张堡村、焦台村5个村实施退化草原补播改良7957.6亩，在春荣镇古城村、高寺村、尺步村、李台村、路户村、宁春村、石鼓村、苏城村、铁王村、万塬村、王台村、岘子村、新庄村、徐家村等14个村实施补播改良19479.9亩，在新宁镇九龙村、刘塬村、王里铺村3个村实施补播改良2562.5亩。</t>
  </si>
  <si>
    <t>甘财资环[2022]92号</t>
  </si>
  <si>
    <t>增加林草地面积，遏制水土流失，改善人居环境</t>
  </si>
  <si>
    <t>提升农村环境质量，提高农业产来防灾减灾能力，增加务工机会，增加劳务收入</t>
  </si>
  <si>
    <t>县林业和草原局</t>
  </si>
  <si>
    <t>石龙泉</t>
  </si>
  <si>
    <t>宁县林业和草原局</t>
  </si>
  <si>
    <t>宁林发〔2022〕54号</t>
  </si>
  <si>
    <t>森林抚育项目</t>
  </si>
  <si>
    <t>盘克镇、湘乐镇、春荣镇、九岘乡、金村乡、新宁镇、焦村镇、和盛镇</t>
  </si>
  <si>
    <t xml:space="preserve">  在盘克镇、湘乐镇、春荣镇、九岘乡、金村乡、新宁镇、焦村镇、和盛镇对第一轮退耕还生态林进行抚育，抚育面积11210亩。</t>
  </si>
  <si>
    <t>甘财资环[2023]39号</t>
  </si>
  <si>
    <t>增加林地面积，提高森林覆盖率，遏制水土流失，改善人居环境</t>
  </si>
  <si>
    <t>（二）养殖业</t>
  </si>
  <si>
    <t>1.绿色生产技术推广及科技支撑</t>
  </si>
  <si>
    <t>粮改饲</t>
  </si>
  <si>
    <t>2023年7月-11月</t>
  </si>
  <si>
    <t>全县18个乡镇</t>
  </si>
  <si>
    <t>在全县33个规模养殖场（合作社）、2个饲草收贮企业及养殖农户收贮饲草4.5万亩、18万吨。</t>
  </si>
  <si>
    <t>甘财农﹝2023﹞54号</t>
  </si>
  <si>
    <t>提高玉米秸秆饲料化利用率，推进节约型畜牧业发展，增加养殖效益。</t>
  </si>
  <si>
    <t>项目的实施，使我县玉米等农作物秸秆收割青贮初步实现机械化，可有效缓解农村青贮玉米收获中青年劳动力短缺的问题。同时，养殖场（合作社）、饲草收贮企业与订单青贮玉米种植农户签订订单收贮，使周边玉米种植农户增加收入。</t>
  </si>
  <si>
    <t>县畜牧兽医站</t>
  </si>
  <si>
    <t>王娟妮</t>
  </si>
  <si>
    <t>全县18个乡镇乡镇长</t>
  </si>
  <si>
    <t>2.绿色标准化养殖体系建设</t>
  </si>
  <si>
    <t>畜禽粪污资源化利用</t>
  </si>
  <si>
    <t>续建</t>
  </si>
  <si>
    <t>2022年7月-12月</t>
  </si>
  <si>
    <t>相关乡镇</t>
  </si>
  <si>
    <t>宁县源之生农业科技有限公司等3个社会化服务组织畜禽粪污区域处理中心建，庆阳陇牛养殖农民专业合作社等31个养殖场（合作社）建设完善粪污综合处理工作，在70户肉牛、生猪粪污资源化利用示范户配套设施设备。项目主管单位确定资产权属并主持建立联农带农富农机制（项目总补助2800万元，2022年已投入2200万元）。</t>
  </si>
  <si>
    <t>甘财建〔2022〕93号</t>
  </si>
  <si>
    <t>强化禽兽粪污资源化利用，提高养殖效益，清洁美化农村环境</t>
  </si>
  <si>
    <t>增加脱贫人口、低收入人口家庭养殖业收入,增加务工机会，增加劳务收入</t>
  </si>
  <si>
    <t>乡镇长</t>
  </si>
  <si>
    <t>宁农领发〔2022〕1号</t>
  </si>
  <si>
    <t>（三）配套基础设施</t>
  </si>
  <si>
    <t>1.产业配套设施建设</t>
  </si>
  <si>
    <t>苹果产业基地产业道路建设</t>
  </si>
  <si>
    <t>2023年3月-9月</t>
  </si>
  <si>
    <t>中村镇平定村、弥家村、邓家村、西王村</t>
  </si>
  <si>
    <t>苹果产业基地，新修硬化道路9.494公里</t>
  </si>
  <si>
    <t>甘财建〔2022〕230号</t>
  </si>
  <si>
    <t>解决农村产业发展瓶颈、农产品运输通行难问题</t>
  </si>
  <si>
    <t>解决农产品运输通行难、卖难问题，增加农户收入</t>
  </si>
  <si>
    <t>县交通局</t>
  </si>
  <si>
    <t>昔鹏刚</t>
  </si>
  <si>
    <t>中村镇</t>
  </si>
  <si>
    <t>邓海刚</t>
  </si>
  <si>
    <t>宁农领发〔2023〕1号</t>
  </si>
  <si>
    <t>高产粮食生产基地产业道路建设</t>
  </si>
  <si>
    <t>中村镇新源村</t>
  </si>
  <si>
    <t>高产粮食生产基地新修硬化道路3.34公里</t>
  </si>
  <si>
    <t>早胜镇曹家村</t>
  </si>
  <si>
    <t>高产粮食生产基地新修硬化道路4.518公里</t>
  </si>
  <si>
    <t>早胜镇</t>
  </si>
  <si>
    <t>付鹏</t>
  </si>
  <si>
    <t>早胜镇院子村</t>
  </si>
  <si>
    <t>高产粮食生产基地新修硬化道路3.606公里</t>
  </si>
  <si>
    <t>早胜镇尚家村</t>
  </si>
  <si>
    <t>高产粮食生产基地新修硬化道路3.954公里</t>
  </si>
  <si>
    <t>良平镇店头村</t>
  </si>
  <si>
    <t>高产粮食生产基地新修硬化道路3.01公里</t>
  </si>
  <si>
    <t>良平镇</t>
  </si>
  <si>
    <t>王龙科</t>
  </si>
  <si>
    <t>种养殖产业基地产业道路建设</t>
  </si>
  <si>
    <t>平子镇吕村、西堡村</t>
  </si>
  <si>
    <t>生猪养殖基地新修硬化道路8.956公里</t>
  </si>
  <si>
    <t>平子镇</t>
  </si>
  <si>
    <t>罗东利</t>
  </si>
  <si>
    <t>平子镇孟城村</t>
  </si>
  <si>
    <t>苹果产业基地，新修硬化道路3.653公里</t>
  </si>
  <si>
    <t>平子镇惠堡村</t>
  </si>
  <si>
    <t>高产粮食生产基地新修硬化道路4.365公里</t>
  </si>
  <si>
    <t>米桥镇红星村、东风村</t>
  </si>
  <si>
    <t>高产粮食生产基地新修硬化道路4.453公里</t>
  </si>
  <si>
    <t>米桥镇</t>
  </si>
  <si>
    <t>杨艳艳</t>
  </si>
  <si>
    <t>米桥镇高仓村、可钦村</t>
  </si>
  <si>
    <t>高产粮食生产基地新修硬化道路4.939公里</t>
  </si>
  <si>
    <t>新庄镇桥子村、坳王村、东北门村</t>
  </si>
  <si>
    <t>苹果产业基地，新修硬化道路3.606公里</t>
  </si>
  <si>
    <t>新庄镇</t>
  </si>
  <si>
    <t>刘钏</t>
  </si>
  <si>
    <t>长庆桥镇贺家川村、长庆桥村、叶王村</t>
  </si>
  <si>
    <t>高产粮食生产基地新修硬化道路3.538公里</t>
  </si>
  <si>
    <t>长庆桥镇</t>
  </si>
  <si>
    <t>雷万里</t>
  </si>
  <si>
    <t>养殖产业基地产业道路建设</t>
  </si>
  <si>
    <t>太昌镇青牛村、联合村</t>
  </si>
  <si>
    <t>生猪养殖基地新修硬化道路4.985公里</t>
  </si>
  <si>
    <t>太昌镇</t>
  </si>
  <si>
    <t>权宁锋</t>
  </si>
  <si>
    <t>焦村镇张斜村、半个城村</t>
  </si>
  <si>
    <t>高产粮食生产基地新修硬化道路6.606公里</t>
  </si>
  <si>
    <t>焦村镇</t>
  </si>
  <si>
    <t>陈伟军</t>
  </si>
  <si>
    <t>焦村镇桌子头村</t>
  </si>
  <si>
    <t>高产粮食生产基地新修硬化道路4.659公里</t>
  </si>
  <si>
    <t>南义乡北庄村</t>
  </si>
  <si>
    <t>高产粮食生产基地新修硬化道路4.443公里</t>
  </si>
  <si>
    <t>新宁镇</t>
  </si>
  <si>
    <t>瓦斜乡刘坳村、瓦斜村、塬畔村</t>
  </si>
  <si>
    <t>高产粮食生产基地新修硬化道路6.344公里</t>
  </si>
  <si>
    <t>瓦斜乡</t>
  </si>
  <si>
    <t>黄泽涅</t>
  </si>
  <si>
    <t>南义乡屯庄、北门村、吴冢村</t>
  </si>
  <si>
    <t>高产粮食生产基地新修硬化道路5.446公里</t>
  </si>
  <si>
    <t>南义乡</t>
  </si>
  <si>
    <t>崔照</t>
  </si>
  <si>
    <t>盘克镇荏掌村</t>
  </si>
  <si>
    <t>高产粮食生产基地新修硬化道路4.008公里</t>
  </si>
  <si>
    <t>盘克镇</t>
  </si>
  <si>
    <t>王斐</t>
  </si>
  <si>
    <t>盘克镇郝湾村</t>
  </si>
  <si>
    <t>高产粮食生产基地新修硬化道路3.906公里</t>
  </si>
  <si>
    <t>盘克镇潘村</t>
  </si>
  <si>
    <t>高产粮食生产基地新修硬化道路3.068公里</t>
  </si>
  <si>
    <t>苹果产业配套设施建设</t>
  </si>
  <si>
    <t>2023年7月-12月</t>
  </si>
  <si>
    <t>对已损毁11处管段式流量计进行更换，并在新建果园灌溉系统中安装流量监测计21处。更换白吉坡灌片渠首处流量监测设备，安装超声流量计及其附属设施1套；安装果园灌溉供水口监测计量系统（电磁流量计）32套，其中：DN100电磁流量计2套，DN125电磁流量计1套，DN150电磁流量计18套，DN200电磁流量计7套，DN250电磁流量计4套；安装监测计量系统1套。项目建成后权属归当地村委会所有。</t>
  </si>
  <si>
    <t>甘财农﹝2022﹞111号</t>
  </si>
  <si>
    <t>增加计量灌溉面积1.68万亩，恢复计量灌溉面积1.71万亩。</t>
  </si>
  <si>
    <t>进一步完善水利基础设施，农业生产条件得到改善，农业综合生产能力显著增强，对于引导群众树立节水观念，增强节水意识，提高节约用水的自觉性，为推进农业水价综合改革工作营造良好的社会环境。</t>
  </si>
  <si>
    <t>县水务局</t>
  </si>
  <si>
    <t>师永春</t>
  </si>
  <si>
    <t>各相关乡镇乡镇长</t>
  </si>
  <si>
    <t>宁水发[2023]191号</t>
  </si>
  <si>
    <t>农村基础设施建设方面</t>
  </si>
  <si>
    <t>（一）高标准农田</t>
  </si>
  <si>
    <t>高标准农田建设项目</t>
  </si>
  <si>
    <t>2023年8月-12月</t>
  </si>
  <si>
    <t>中村镇新堡村、寺上王村、秦店村、弥家村、刘家村，早胜镇南街村、寺底村、宁县中泰种养殖农民专业合作社，南义乡寨河村，春荣镇昔沟村、王台村，共4个乡(镇)10个行政村1个合作社</t>
  </si>
  <si>
    <t>建设高标准农田建设2万亩（新建1.5万亩，提质改造0.5万亩）。主要建设内容包括：田块整治工程5668.52亩；机械深耕20000亩，增施商品有机肥20000亩；新建节水灌溉面积2740亩（管灌2024亩，喷灌716亩），新打机井1眼，维修机井3眼，提灌站6座，泉水上塬1处，新建水塔3座，新建管理房7座，新建蓄水池6座，维修涝池3座，排水渠437m，渠肩护坡417m；修筑田间道路26509m, 过路涵管5座；沟头防护4处;架设高压输电线路1638m,架设低压输电线路535m,配套80KVA变压器4台，配套50KVA变压器5台，高压计量器9台，配电箱9台;推广玉米良种10000亩。</t>
  </si>
  <si>
    <t>解决农村产业发展瓶颈，提高农作物产出水平</t>
  </si>
  <si>
    <t>增加农产品亩均产量，提高农业收入，增加务工机会，增加劳务收入</t>
  </si>
  <si>
    <t>县农业农村局</t>
  </si>
  <si>
    <t>贾振平</t>
  </si>
  <si>
    <t>中村镇，早胜镇，南义乡，春荣镇</t>
  </si>
  <si>
    <t>（二）农村环境整治</t>
  </si>
  <si>
    <t>农村人居环境整治</t>
  </si>
  <si>
    <t>2023年3月-12月</t>
  </si>
  <si>
    <t>宁县18个乡镇</t>
  </si>
  <si>
    <t>18个乡镇建设以环境整治为主的示范村、示范线，实施垃圾收运、清理、处置，修建补齐灾毁村庄生活生产道路，加强对生活污水及黑臭水体治理，通过拆违、拆危、拆废、治乱，腾退建设用地，增加农村耕地面积。每乡镇平均补助100万元</t>
  </si>
  <si>
    <t>解决农村人居环境脏、乱、差现象，修建补齐农村基础设施短板，腾退建设用地，增加农村耕地面积</t>
  </si>
  <si>
    <t>美化、净化农村环境，增加农村耕地面积</t>
  </si>
  <si>
    <t>农业农村局</t>
  </si>
  <si>
    <t>各乡镇长</t>
  </si>
  <si>
    <t>其他方面</t>
  </si>
  <si>
    <t>（一）雨露计划职业教育</t>
  </si>
  <si>
    <t>“两后生”培训</t>
  </si>
  <si>
    <t>扶持2000人（次）接受中等职业教育（含普通中专、成人中专、职业高中、技工院校）、高等职业教育（含各类大专学校、高职以及已改制为职业院校的三本院校）的脱贫人口、监测帮扶对象，每人每学期补助1500元</t>
  </si>
  <si>
    <t>甘财农〔2022〕99号</t>
  </si>
  <si>
    <t>使农村低收入家庭新生劳动力掌握就业技能，实现脱贫稳定</t>
  </si>
  <si>
    <t>脱贫户、低收入户新生劳动力务工技能提升，增加就业机会和劳务收入</t>
  </si>
  <si>
    <t>县乡村振兴局</t>
  </si>
  <si>
    <t xml:space="preserve">王亚宁 </t>
  </si>
  <si>
    <t>（二）高素质农民培育及务工技能培训</t>
  </si>
  <si>
    <t>高素质农民培训</t>
  </si>
  <si>
    <t>培育高素质农民1000人（次）以上</t>
  </si>
  <si>
    <t>帮助农村低收入家庭劳动力拓宽增收渠道，实现脱贫稳定</t>
  </si>
  <si>
    <t>脱贫户、低收入户家庭拓宽增收渠道，增加就业机会和劳务收入</t>
  </si>
  <si>
    <t>务工技能培训</t>
  </si>
  <si>
    <t>脱贫家庭妇女劳动力技能培训500人以上。</t>
  </si>
  <si>
    <t>农村低收入家庭劳动力掌握就业技能，实现脱贫稳定</t>
  </si>
  <si>
    <t>脱贫户、低收入户劳动力务工技能提升，增加就业机会和劳务收入</t>
  </si>
  <si>
    <t>县妇联</t>
  </si>
  <si>
    <t>房睿</t>
  </si>
  <si>
    <t>（二）脱贫人口稳岗就业</t>
  </si>
  <si>
    <t>脱贫人口稳岗就业</t>
  </si>
  <si>
    <t>脱贫劳动力、监测户劳动力省内外务工一次性路费补（预计每人100-600元，补助10000人）。</t>
  </si>
  <si>
    <t>鼓励农村低收入家庭劳动力稳定就业，实现脱贫稳定</t>
  </si>
  <si>
    <t>脱贫户、低收入户劳动力稳定就业，增加就业机会和劳务收入</t>
  </si>
  <si>
    <t>县农务就业局</t>
  </si>
  <si>
    <t>刘建珍</t>
  </si>
  <si>
    <t>全县20个乡镇</t>
  </si>
  <si>
    <t>（三）乡村建设</t>
  </si>
  <si>
    <t>焦村镇西李村乡村建设示范项目</t>
  </si>
  <si>
    <t>2023年3月-11月</t>
  </si>
  <si>
    <t>焦村镇西李村</t>
  </si>
  <si>
    <t>维修新农村道路3.083公里，铺设排水管道3.083公里（项目总投资249.5891万元，本次安排30万元）</t>
  </si>
  <si>
    <t>甘财农〔2023〕74号</t>
  </si>
  <si>
    <t>通过项目建设，补齐乡村建设示范村基础设施短板，增加当地群众务工收入</t>
  </si>
  <si>
    <t>创建乡村建设示范村，为其他村后续开展示范创建工作积累经验、探索路径</t>
  </si>
  <si>
    <t>太昌镇联合村乡村建设示范项目</t>
  </si>
  <si>
    <t>太昌镇联合村</t>
  </si>
  <si>
    <t>入户路硬化95户1.073公里，新修硬化巷道及进户路硬化1.312公里，建设红色大讲堂1处，建设道路护坡及人行道等相关配套设施，推广光热清洁能源10户以上（项目总投资300万元，县级财政衔接补助资金已安排100万元）</t>
  </si>
  <si>
    <t>米桥镇老庙村入户路硬化</t>
  </si>
  <si>
    <t>新修硬化入户道路4.952公里（项目总投资134.839万元，本次安排109.825万元）</t>
  </si>
  <si>
    <t>栗瑞玲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</si>
</sst>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0_ "/>
  </numFmts>
  <fonts count="46">
    <font>
      <sz val="11"/>
      <color theme="1"/>
      <name val="宋体"/>
      <charset val="134"/>
      <scheme val="minor"/>
    </font>
    <font>
      <sz val="9"/>
      <name val="黑体"/>
      <charset val="134"/>
    </font>
    <font>
      <sz val="9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22"/>
      <name val="方正小标宋简体"/>
      <charset val="134"/>
    </font>
    <font>
      <b/>
      <sz val="9"/>
      <name val="楷体"/>
      <charset val="134"/>
    </font>
    <font>
      <b/>
      <sz val="9"/>
      <name val="仿宋_GB2312"/>
      <charset val="134"/>
    </font>
    <font>
      <sz val="10"/>
      <color indexed="8"/>
      <name val="宋体"/>
      <charset val="134"/>
    </font>
    <font>
      <sz val="8"/>
      <name val="黑体"/>
      <charset val="134"/>
    </font>
    <font>
      <sz val="9"/>
      <name val="仿宋_GB2312"/>
      <charset val="134"/>
    </font>
    <font>
      <sz val="11"/>
      <name val="宋体"/>
      <charset val="134"/>
    </font>
    <font>
      <sz val="12"/>
      <name val="黑体"/>
      <charset val="134"/>
    </font>
    <font>
      <sz val="12"/>
      <name val="宋体"/>
      <charset val="134"/>
    </font>
    <font>
      <sz val="18"/>
      <name val="方正小标宋简体"/>
      <charset val="134"/>
    </font>
    <font>
      <b/>
      <sz val="16"/>
      <name val="方正小标宋简体"/>
      <charset val="134"/>
    </font>
    <font>
      <sz val="8"/>
      <name val="方正小标宋简体"/>
      <charset val="134"/>
    </font>
    <font>
      <b/>
      <sz val="10"/>
      <name val="宋体"/>
      <charset val="134"/>
    </font>
    <font>
      <b/>
      <sz val="10"/>
      <name val="仿宋_GB2312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name val="仿宋_GB2312"/>
      <charset val="134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18" applyNumberFormat="0" applyAlignment="0" applyProtection="0">
      <alignment vertical="center"/>
    </xf>
    <xf numFmtId="0" fontId="34" fillId="4" borderId="19" applyNumberFormat="0" applyAlignment="0" applyProtection="0">
      <alignment vertical="center"/>
    </xf>
    <xf numFmtId="0" fontId="35" fillId="4" borderId="18" applyNumberFormat="0" applyAlignment="0" applyProtection="0">
      <alignment vertical="center"/>
    </xf>
    <xf numFmtId="0" fontId="36" fillId="5" borderId="20" applyNumberFormat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 applyProtection="0"/>
    <xf numFmtId="0" fontId="0" fillId="0" borderId="0"/>
    <xf numFmtId="0" fontId="15" fillId="0" borderId="0">
      <alignment vertical="center"/>
    </xf>
    <xf numFmtId="0" fontId="15" fillId="0" borderId="0" applyProtection="0">
      <alignment vertical="center"/>
    </xf>
    <xf numFmtId="0" fontId="0" fillId="0" borderId="0">
      <alignment vertical="center"/>
    </xf>
    <xf numFmtId="0" fontId="44" fillId="0" borderId="0"/>
    <xf numFmtId="0" fontId="44" fillId="0" borderId="0">
      <alignment vertical="center"/>
    </xf>
    <xf numFmtId="0" fontId="15" fillId="0" borderId="0"/>
    <xf numFmtId="0" fontId="44" fillId="0" borderId="0">
      <alignment vertical="center"/>
    </xf>
    <xf numFmtId="0" fontId="0" fillId="0" borderId="0">
      <alignment vertical="center"/>
    </xf>
    <xf numFmtId="0" fontId="45" fillId="0" borderId="0"/>
    <xf numFmtId="0" fontId="44" fillId="0" borderId="0"/>
  </cellStyleXfs>
  <cellXfs count="98">
    <xf numFmtId="0" fontId="0" fillId="0" borderId="0" xfId="0">
      <alignment vertical="center"/>
    </xf>
    <xf numFmtId="0" fontId="1" fillId="0" borderId="0" xfId="56" applyNumberFormat="1" applyFont="1" applyFill="1" applyBorder="1" applyAlignment="1">
      <alignment vertical="center" wrapText="1"/>
    </xf>
    <xf numFmtId="0" fontId="2" fillId="0" borderId="0" xfId="56" applyNumberFormat="1" applyFont="1" applyFill="1" applyBorder="1" applyAlignment="1">
      <alignment vertical="center" wrapText="1"/>
    </xf>
    <xf numFmtId="0" fontId="3" fillId="0" borderId="0" xfId="56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56" applyNumberFormat="1" applyFont="1" applyFill="1" applyBorder="1" applyAlignment="1">
      <alignment horizontal="center" vertical="center" wrapText="1"/>
    </xf>
    <xf numFmtId="0" fontId="5" fillId="0" borderId="0" xfId="56" applyNumberFormat="1" applyFont="1" applyFill="1" applyBorder="1" applyAlignment="1">
      <alignment horizontal="left" vertical="center" wrapText="1"/>
    </xf>
    <xf numFmtId="176" fontId="5" fillId="0" borderId="0" xfId="56" applyNumberFormat="1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0" fontId="5" fillId="0" borderId="0" xfId="56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56" applyNumberFormat="1" applyFont="1" applyFill="1" applyBorder="1" applyAlignment="1">
      <alignment horizontal="left" vertical="center" wrapText="1"/>
    </xf>
    <xf numFmtId="0" fontId="1" fillId="0" borderId="0" xfId="56" applyNumberFormat="1" applyFont="1" applyFill="1" applyBorder="1" applyAlignment="1">
      <alignment horizontal="center" vertical="center" wrapText="1"/>
    </xf>
    <xf numFmtId="0" fontId="1" fillId="0" borderId="0" xfId="56" applyNumberFormat="1" applyFont="1" applyFill="1" applyBorder="1" applyAlignment="1">
      <alignment horizontal="left" vertical="center" wrapText="1"/>
    </xf>
    <xf numFmtId="176" fontId="1" fillId="0" borderId="0" xfId="56" applyNumberFormat="1" applyFont="1" applyFill="1" applyBorder="1" applyAlignment="1">
      <alignment horizontal="center" vertical="center" wrapText="1"/>
    </xf>
    <xf numFmtId="0" fontId="7" fillId="0" borderId="0" xfId="56" applyNumberFormat="1" applyFont="1" applyFill="1" applyAlignment="1">
      <alignment horizontal="center" vertical="center" wrapText="1"/>
    </xf>
    <xf numFmtId="0" fontId="3" fillId="0" borderId="1" xfId="56" applyNumberFormat="1" applyFont="1" applyFill="1" applyBorder="1" applyAlignment="1">
      <alignment horizontal="center" vertical="center" wrapText="1"/>
    </xf>
    <xf numFmtId="176" fontId="3" fillId="0" borderId="1" xfId="56" applyNumberFormat="1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left" vertical="center" wrapText="1"/>
    </xf>
    <xf numFmtId="177" fontId="6" fillId="0" borderId="1" xfId="56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horizontal="center" vertical="center" wrapText="1"/>
    </xf>
    <xf numFmtId="0" fontId="5" fillId="0" borderId="2" xfId="56" applyNumberFormat="1" applyFont="1" applyFill="1" applyBorder="1" applyAlignment="1">
      <alignment horizontal="center" vertical="center" wrapText="1"/>
    </xf>
    <xf numFmtId="176" fontId="5" fillId="0" borderId="1" xfId="56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6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left" vertical="center" wrapText="1"/>
    </xf>
    <xf numFmtId="178" fontId="6" fillId="0" borderId="1" xfId="56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0" xfId="56" applyNumberFormat="1" applyFont="1" applyFill="1" applyBorder="1" applyAlignment="1">
      <alignment horizontal="center" vertical="center" wrapText="1"/>
    </xf>
    <xf numFmtId="0" fontId="3" fillId="0" borderId="1" xfId="56" applyNumberFormat="1" applyFont="1" applyFill="1" applyBorder="1" applyAlignment="1">
      <alignment horizontal="left" vertical="center" wrapText="1"/>
    </xf>
    <xf numFmtId="0" fontId="11" fillId="0" borderId="1" xfId="56" applyNumberFormat="1" applyFont="1" applyFill="1" applyBorder="1" applyAlignment="1">
      <alignment horizontal="center" vertical="center" wrapText="1"/>
    </xf>
    <xf numFmtId="176" fontId="6" fillId="0" borderId="1" xfId="56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2" fillId="0" borderId="1" xfId="56" applyNumberFormat="1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0" xfId="56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62" applyFont="1" applyFill="1" applyBorder="1" applyAlignment="1">
      <alignment horizontal="center" vertical="center"/>
    </xf>
    <xf numFmtId="0" fontId="4" fillId="0" borderId="0" xfId="62" applyFont="1" applyFill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56" applyNumberFormat="1" applyFont="1" applyFill="1" applyBorder="1" applyAlignment="1">
      <alignment horizontal="center" vertical="center" wrapText="1"/>
    </xf>
    <xf numFmtId="177" fontId="16" fillId="0" borderId="0" xfId="56" applyNumberFormat="1" applyFont="1" applyFill="1" applyBorder="1" applyAlignment="1">
      <alignment horizontal="center" vertical="center" wrapText="1"/>
    </xf>
    <xf numFmtId="0" fontId="17" fillId="0" borderId="0" xfId="56" applyNumberFormat="1" applyFont="1" applyFill="1" applyBorder="1" applyAlignment="1">
      <alignment horizontal="center" vertical="center" wrapText="1"/>
    </xf>
    <xf numFmtId="177" fontId="18" fillId="0" borderId="6" xfId="56" applyNumberFormat="1" applyFont="1" applyFill="1" applyBorder="1" applyAlignment="1">
      <alignment horizontal="right" vertical="center" wrapText="1"/>
    </xf>
    <xf numFmtId="0" fontId="18" fillId="0" borderId="6" xfId="56" applyNumberFormat="1" applyFont="1" applyFill="1" applyBorder="1" applyAlignment="1">
      <alignment horizontal="right" vertical="center" wrapText="1"/>
    </xf>
    <xf numFmtId="0" fontId="14" fillId="0" borderId="1" xfId="56" applyNumberFormat="1" applyFont="1" applyFill="1" applyBorder="1" applyAlignment="1">
      <alignment horizontal="center" vertical="center" wrapText="1"/>
    </xf>
    <xf numFmtId="177" fontId="14" fillId="0" borderId="1" xfId="56" applyNumberFormat="1" applyFont="1" applyFill="1" applyBorder="1" applyAlignment="1">
      <alignment horizontal="center" vertical="center" wrapText="1"/>
    </xf>
    <xf numFmtId="0" fontId="19" fillId="0" borderId="1" xfId="51" applyNumberFormat="1" applyFont="1" applyFill="1" applyBorder="1" applyAlignment="1" applyProtection="1">
      <alignment horizontal="center" vertical="center" wrapText="1"/>
    </xf>
    <xf numFmtId="0" fontId="19" fillId="0" borderId="1" xfId="56" applyNumberFormat="1" applyFont="1" applyFill="1" applyBorder="1" applyAlignment="1">
      <alignment horizontal="center" vertical="center" wrapText="1"/>
    </xf>
    <xf numFmtId="10" fontId="19" fillId="0" borderId="1" xfId="56" applyNumberFormat="1" applyFont="1" applyFill="1" applyBorder="1" applyAlignment="1">
      <alignment horizontal="center" vertical="center" wrapText="1"/>
    </xf>
    <xf numFmtId="0" fontId="19" fillId="0" borderId="3" xfId="52" applyNumberFormat="1" applyFont="1" applyFill="1" applyBorder="1" applyAlignment="1" applyProtection="1">
      <alignment horizontal="center" vertical="center" wrapText="1"/>
    </xf>
    <xf numFmtId="0" fontId="19" fillId="0" borderId="4" xfId="52" applyNumberFormat="1" applyFont="1" applyFill="1" applyBorder="1" applyAlignment="1" applyProtection="1">
      <alignment horizontal="center" vertical="center" wrapText="1"/>
    </xf>
    <xf numFmtId="0" fontId="19" fillId="0" borderId="5" xfId="52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1" xfId="52" applyNumberFormat="1" applyFont="1" applyFill="1" applyBorder="1" applyAlignment="1" applyProtection="1">
      <alignment horizontal="center" vertical="center" wrapText="1"/>
    </xf>
    <xf numFmtId="0" fontId="21" fillId="0" borderId="1" xfId="52" applyNumberFormat="1" applyFont="1" applyFill="1" applyBorder="1" applyAlignment="1" applyProtection="1">
      <alignment horizontal="center" vertical="center" wrapText="1"/>
    </xf>
    <xf numFmtId="177" fontId="4" fillId="0" borderId="1" xfId="56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22" fillId="0" borderId="1" xfId="52" applyNumberFormat="1" applyFont="1" applyFill="1" applyBorder="1" applyAlignment="1" applyProtection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3" fillId="0" borderId="1" xfId="56" applyNumberFormat="1" applyFont="1" applyFill="1" applyBorder="1" applyAlignment="1">
      <alignment horizontal="center" vertical="center" wrapText="1"/>
    </xf>
    <xf numFmtId="0" fontId="20" fillId="0" borderId="2" xfId="52" applyNumberFormat="1" applyFont="1" applyFill="1" applyBorder="1" applyAlignment="1" applyProtection="1">
      <alignment horizontal="center" vertical="center" wrapText="1"/>
    </xf>
    <xf numFmtId="0" fontId="22" fillId="0" borderId="7" xfId="52" applyNumberFormat="1" applyFont="1" applyFill="1" applyBorder="1" applyAlignment="1" applyProtection="1">
      <alignment horizontal="center" vertical="center" wrapText="1"/>
    </xf>
    <xf numFmtId="0" fontId="22" fillId="0" borderId="8" xfId="52" applyNumberFormat="1" applyFont="1" applyFill="1" applyBorder="1" applyAlignment="1" applyProtection="1">
      <alignment horizontal="center" vertical="center" wrapText="1"/>
    </xf>
    <xf numFmtId="0" fontId="20" fillId="0" borderId="9" xfId="52" applyNumberFormat="1" applyFont="1" applyFill="1" applyBorder="1" applyAlignment="1" applyProtection="1">
      <alignment horizontal="center" vertical="center" wrapText="1"/>
    </xf>
    <xf numFmtId="0" fontId="22" fillId="0" borderId="10" xfId="52" applyNumberFormat="1" applyFont="1" applyFill="1" applyBorder="1" applyAlignment="1" applyProtection="1">
      <alignment horizontal="center" vertical="center" wrapText="1"/>
    </xf>
    <xf numFmtId="0" fontId="22" fillId="0" borderId="11" xfId="52" applyNumberFormat="1" applyFont="1" applyFill="1" applyBorder="1" applyAlignment="1" applyProtection="1">
      <alignment horizontal="center" vertical="center" wrapText="1"/>
    </xf>
    <xf numFmtId="31" fontId="22" fillId="0" borderId="1" xfId="56" applyNumberFormat="1" applyFont="1" applyFill="1" applyBorder="1" applyAlignment="1" applyProtection="1">
      <alignment horizontal="left" vertical="center" wrapText="1"/>
    </xf>
    <xf numFmtId="0" fontId="22" fillId="0" borderId="1" xfId="56" applyFont="1" applyFill="1" applyBorder="1" applyAlignment="1" applyProtection="1">
      <alignment horizontal="left" vertical="center" wrapText="1"/>
    </xf>
    <xf numFmtId="0" fontId="20" fillId="0" borderId="12" xfId="52" applyNumberFormat="1" applyFont="1" applyFill="1" applyBorder="1" applyAlignment="1" applyProtection="1">
      <alignment horizontal="center" vertical="center" wrapText="1"/>
    </xf>
    <xf numFmtId="0" fontId="22" fillId="0" borderId="13" xfId="52" applyNumberFormat="1" applyFont="1" applyFill="1" applyBorder="1" applyAlignment="1" applyProtection="1">
      <alignment horizontal="center" vertical="center" wrapText="1"/>
    </xf>
    <xf numFmtId="0" fontId="22" fillId="0" borderId="14" xfId="52" applyNumberFormat="1" applyFont="1" applyFill="1" applyBorder="1" applyAlignment="1" applyProtection="1">
      <alignment horizontal="center" vertical="center" wrapText="1"/>
    </xf>
    <xf numFmtId="0" fontId="24" fillId="0" borderId="1" xfId="62" applyFont="1" applyFill="1" applyBorder="1" applyAlignment="1" applyProtection="1">
      <alignment horizontal="center" vertical="center"/>
    </xf>
    <xf numFmtId="0" fontId="22" fillId="0" borderId="1" xfId="56" applyNumberFormat="1" applyFont="1" applyFill="1" applyBorder="1" applyAlignment="1" applyProtection="1">
      <alignment horizontal="center" vertical="center" wrapText="1"/>
    </xf>
    <xf numFmtId="177" fontId="23" fillId="0" borderId="1" xfId="56" applyNumberFormat="1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6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</cellXfs>
  <cellStyles count="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3" xfId="49"/>
    <cellStyle name="常规 9" xfId="50"/>
    <cellStyle name="常规 2_2-1统计表_1" xfId="51"/>
    <cellStyle name="常规 2 2" xfId="52"/>
    <cellStyle name="常规 2 3" xfId="53"/>
    <cellStyle name="常规 10" xfId="54"/>
    <cellStyle name="常规 10 3 2" xfId="55"/>
    <cellStyle name="常规 2" xfId="56"/>
    <cellStyle name="常规 100" xfId="57"/>
    <cellStyle name="常规 11" xfId="58"/>
    <cellStyle name="常规 18" xfId="59"/>
    <cellStyle name="常规 4" xfId="60"/>
    <cellStyle name="常规 7" xfId="61"/>
    <cellStyle name="常规 14" xfId="62"/>
  </cellStyles>
  <tableStyles count="0" defaultTableStyle="TableStyleMedium2"/>
  <colors>
    <mruColors>
      <color rgb="00679DBA"/>
      <color rgb="0092D050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7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9.xml"/><Relationship Id="rId10" Type="http://schemas.openxmlformats.org/officeDocument/2006/relationships/externalLink" Target="externalLinks/externalLink8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36130;&#25919;&#20379;&#20859;&#20154;&#21592;&#20449;&#24687;&#34920;\&#25945;&#32946;\&#27896;&#27700;&#22235;&#2001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zj(200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33609;&#21407;&#31449;&#23454;&#21517;&#21046;&#34920;&#26684;&#21450;&#29031;&#29255;\2011&#24180;&#24037;&#20316;\&#23454;&#21517;&#21046;&#31649;&#29702;&#24037;&#20316;\&#21160;&#21592;&#20250;\&#34892;&#25919;&#26426;&#26500;&#20154;&#21592;&#27169;&#2649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编码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各年度收费、罚没、专项收入.xls]Sheet3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13 铁路配件"/>
      <sheetName val="财政供养人员增幅"/>
      <sheetName val="P1012001"/>
      <sheetName val="工商税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  <sheetName val="GDP"/>
      <sheetName val="公检法司编制"/>
      <sheetName val="行政编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  <sheetName val="一般预算收入"/>
      <sheetName val="农业用地"/>
      <sheetName val="公检法司编制"/>
      <sheetName val="行政编制"/>
      <sheetName val="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工商税收"/>
      <sheetName val="事业发展"/>
      <sheetName val="编码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公检法司编制"/>
      <sheetName val="行政编制"/>
      <sheetName val="行政机构人员信息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  <sheetName val="合计"/>
      <sheetName val="农业用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  <sheetName val="编码"/>
      <sheetName val="人员支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农业人口"/>
      <sheetName val="2002年一般预算收入"/>
      <sheetName val="编码"/>
      <sheetName val="事业发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农业用地"/>
      <sheetName val="本年收入合计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  <sheetName val="人员支出"/>
      <sheetName val="一般预算收入"/>
      <sheetName val="财政供养人员增幅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存货明细表"/>
      <sheetName val="原材料明细表"/>
      <sheetName val="产成品明细表"/>
      <sheetName val="32.5R水泥"/>
      <sheetName val="42.5R水泥"/>
      <sheetName val="复合PC32.5R"/>
      <sheetName val="外购熟料"/>
      <sheetName val="低碱PO42.5水泥"/>
      <sheetName val="石灰石"/>
      <sheetName val="制造费用"/>
      <sheetName val="待摊费用"/>
      <sheetName val="主营业务成本明细表"/>
      <sheetName val="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事业发展"/>
      <sheetName val="公检法司编制"/>
      <sheetName val="行政编制"/>
      <sheetName val="基础编码"/>
      <sheetName val="工商税收"/>
      <sheetName val="2002年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行政机构人员信息"/>
      <sheetName val="数据输入说明"/>
      <sheetName val="行政区划"/>
      <sheetName val="人员支出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基础编码"/>
      <sheetName val="P1012001"/>
      <sheetName val="2002年一般预算收入"/>
      <sheetName val="行政机构人员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2002年一般预算收入"/>
      <sheetName val="P1012001"/>
      <sheetName val="中小学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  <sheetName val="行政机构人员信息"/>
      <sheetName val="基础编码"/>
      <sheetName val="一般预算收入"/>
      <sheetName val="P1012001"/>
      <sheetName val="皋兰县"/>
      <sheetName val="永登"/>
      <sheetName val="七里河"/>
      <sheetName val="榆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  <sheetName val="中小学生"/>
      <sheetName val="总人口"/>
      <sheetName val="#REF!"/>
      <sheetName val="农业用地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  <sheetName val="总人口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"/>
      <sheetName val="13 铁路配件"/>
      <sheetName val="P1012001"/>
      <sheetName val="________"/>
      <sheetName val="XL4Poppy"/>
      <sheetName val="村级支出"/>
      <sheetName val="???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  <sheetName val="本年收入合计"/>
      <sheetName val="合计"/>
      <sheetName val="村级支出"/>
      <sheetName val="13 铁路配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财政供养人员增幅"/>
      <sheetName val="行政区划"/>
      <sheetName val="农业人口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  <sheetName val="村级支出"/>
      <sheetName val="中小学生"/>
      <sheetName val="P1012001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1"/>
  <sheetViews>
    <sheetView workbookViewId="0">
      <selection activeCell="G7" sqref="G7"/>
    </sheetView>
  </sheetViews>
  <sheetFormatPr defaultColWidth="9" defaultRowHeight="13.5"/>
  <cols>
    <col min="1" max="1" width="6" style="48" customWidth="1"/>
    <col min="2" max="2" width="6.875" style="48" customWidth="1"/>
    <col min="3" max="3" width="9" style="48" customWidth="1"/>
    <col min="4" max="4" width="24.375" style="48" customWidth="1"/>
    <col min="5" max="5" width="12" style="48" customWidth="1"/>
    <col min="6" max="6" width="19.625" style="48" customWidth="1"/>
    <col min="7" max="7" width="11.5" style="54" customWidth="1"/>
    <col min="8" max="8" width="8.93333333333333" style="48" customWidth="1"/>
    <col min="9" max="9" width="16.25" style="48" customWidth="1"/>
    <col min="10" max="10" width="9.25" style="48"/>
    <col min="11" max="12" width="11.125" style="48"/>
    <col min="13" max="16384" width="9" style="48"/>
  </cols>
  <sheetData>
    <row r="1" s="48" customFormat="1" ht="18.6" customHeight="1" spans="1:7">
      <c r="A1" s="55" t="s">
        <v>0</v>
      </c>
      <c r="B1" s="55"/>
      <c r="C1" s="49"/>
      <c r="D1" s="49"/>
      <c r="G1" s="54"/>
    </row>
    <row r="2" s="48" customFormat="1" ht="40" customHeight="1" spans="1:8">
      <c r="A2" s="56" t="s">
        <v>1</v>
      </c>
      <c r="B2" s="56"/>
      <c r="C2" s="56"/>
      <c r="D2" s="56"/>
      <c r="E2" s="56"/>
      <c r="F2" s="56"/>
      <c r="G2" s="57"/>
      <c r="H2" s="56"/>
    </row>
    <row r="3" s="48" customFormat="1" ht="13" customHeight="1" spans="1:8">
      <c r="A3" s="58"/>
      <c r="B3" s="58"/>
      <c r="C3" s="58"/>
      <c r="D3" s="58"/>
      <c r="E3" s="58"/>
      <c r="F3" s="58"/>
      <c r="G3" s="59" t="s">
        <v>2</v>
      </c>
      <c r="H3" s="60"/>
    </row>
    <row r="4" s="49" customFormat="1" ht="24" customHeight="1" spans="1:8">
      <c r="A4" s="61" t="s">
        <v>3</v>
      </c>
      <c r="B4" s="61" t="s">
        <v>4</v>
      </c>
      <c r="C4" s="61"/>
      <c r="D4" s="61"/>
      <c r="E4" s="61" t="s">
        <v>5</v>
      </c>
      <c r="F4" s="61"/>
      <c r="G4" s="62" t="s">
        <v>6</v>
      </c>
      <c r="H4" s="61" t="s">
        <v>7</v>
      </c>
    </row>
    <row r="5" s="49" customFormat="1" ht="25" customHeight="1" spans="1:8">
      <c r="A5" s="61"/>
      <c r="B5" s="61"/>
      <c r="C5" s="61"/>
      <c r="D5" s="61"/>
      <c r="E5" s="61" t="s">
        <v>8</v>
      </c>
      <c r="F5" s="61" t="s">
        <v>9</v>
      </c>
      <c r="G5" s="62"/>
      <c r="H5" s="61"/>
    </row>
    <row r="6" s="50" customFormat="1" ht="23" customHeight="1" spans="1:8">
      <c r="A6" s="63" t="s">
        <v>10</v>
      </c>
      <c r="B6" s="63"/>
      <c r="C6" s="63"/>
      <c r="D6" s="63"/>
      <c r="E6" s="64">
        <f>E7+E31</f>
        <v>14611.05</v>
      </c>
      <c r="F6" s="64"/>
      <c r="G6" s="64">
        <f>G7+G31</f>
        <v>6056.85</v>
      </c>
      <c r="H6" s="65">
        <f>G6/E6</f>
        <v>0.414538996170706</v>
      </c>
    </row>
    <row r="7" s="50" customFormat="1" ht="22" customHeight="1" spans="1:8">
      <c r="A7" s="63"/>
      <c r="B7" s="66" t="s">
        <v>11</v>
      </c>
      <c r="C7" s="67"/>
      <c r="D7" s="68"/>
      <c r="E7" s="69">
        <f>SUM(E8:E25)</f>
        <v>13783.05</v>
      </c>
      <c r="F7" s="70"/>
      <c r="G7" s="69">
        <f>SUM(G8:G25)</f>
        <v>5228.85</v>
      </c>
      <c r="H7" s="65"/>
    </row>
    <row r="8" s="51" customFormat="1" ht="22" customHeight="1" spans="1:8">
      <c r="A8" s="71">
        <v>1</v>
      </c>
      <c r="B8" s="72" t="s">
        <v>12</v>
      </c>
      <c r="C8" s="72"/>
      <c r="D8" s="72"/>
      <c r="E8" s="73"/>
      <c r="F8" s="74" t="s">
        <v>13</v>
      </c>
      <c r="G8" s="35"/>
      <c r="H8" s="65"/>
    </row>
    <row r="9" s="51" customFormat="1" ht="19" customHeight="1" spans="1:8">
      <c r="A9" s="71">
        <v>2</v>
      </c>
      <c r="B9" s="75" t="s">
        <v>14</v>
      </c>
      <c r="C9" s="75"/>
      <c r="D9" s="75"/>
      <c r="E9" s="73">
        <v>4048</v>
      </c>
      <c r="F9" s="74" t="s">
        <v>15</v>
      </c>
      <c r="G9" s="35">
        <f>1346-990-249</f>
        <v>107</v>
      </c>
      <c r="H9" s="65"/>
    </row>
    <row r="10" s="51" customFormat="1" ht="25" customHeight="1" spans="1:8">
      <c r="A10" s="71">
        <v>3</v>
      </c>
      <c r="B10" s="75" t="s">
        <v>16</v>
      </c>
      <c r="C10" s="75"/>
      <c r="D10" s="75"/>
      <c r="E10" s="35"/>
      <c r="F10" s="74"/>
      <c r="G10" s="35"/>
      <c r="H10" s="65"/>
    </row>
    <row r="11" s="51" customFormat="1" ht="21" customHeight="1" spans="1:8">
      <c r="A11" s="71">
        <v>4</v>
      </c>
      <c r="B11" s="75" t="s">
        <v>17</v>
      </c>
      <c r="C11" s="75"/>
      <c r="D11" s="75"/>
      <c r="E11" s="35">
        <v>549</v>
      </c>
      <c r="F11" s="74" t="s">
        <v>18</v>
      </c>
      <c r="G11" s="35">
        <v>549</v>
      </c>
      <c r="H11" s="65"/>
    </row>
    <row r="12" s="51" customFormat="1" ht="27" customHeight="1" spans="1:8">
      <c r="A12" s="71">
        <v>5</v>
      </c>
      <c r="B12" s="75" t="s">
        <v>19</v>
      </c>
      <c r="C12" s="75"/>
      <c r="D12" s="75"/>
      <c r="E12" s="35"/>
      <c r="F12" s="74"/>
      <c r="G12" s="35"/>
      <c r="H12" s="65"/>
    </row>
    <row r="13" s="51" customFormat="1" ht="40" customHeight="1" spans="1:8">
      <c r="A13" s="71">
        <v>6</v>
      </c>
      <c r="B13" s="75" t="s">
        <v>20</v>
      </c>
      <c r="C13" s="75"/>
      <c r="D13" s="75"/>
      <c r="E13" s="76">
        <v>2103.05</v>
      </c>
      <c r="F13" s="74" t="s">
        <v>21</v>
      </c>
      <c r="G13" s="35">
        <v>845.4</v>
      </c>
      <c r="H13" s="65"/>
    </row>
    <row r="14" s="51" customFormat="1" ht="27" customHeight="1" spans="1:8">
      <c r="A14" s="71">
        <v>7</v>
      </c>
      <c r="B14" s="75" t="s">
        <v>22</v>
      </c>
      <c r="C14" s="75"/>
      <c r="D14" s="75"/>
      <c r="E14" s="76"/>
      <c r="F14" s="74" t="s">
        <v>23</v>
      </c>
      <c r="G14" s="35"/>
      <c r="H14" s="65"/>
    </row>
    <row r="15" s="51" customFormat="1" ht="29" customHeight="1" spans="1:8">
      <c r="A15" s="71">
        <v>8</v>
      </c>
      <c r="B15" s="75" t="s">
        <v>24</v>
      </c>
      <c r="C15" s="75"/>
      <c r="D15" s="75"/>
      <c r="E15" s="76">
        <v>1616</v>
      </c>
      <c r="F15" s="74" t="s">
        <v>25</v>
      </c>
      <c r="G15" s="35">
        <v>1116</v>
      </c>
      <c r="H15" s="65"/>
    </row>
    <row r="16" s="51" customFormat="1" ht="39" customHeight="1" spans="1:8">
      <c r="A16" s="71">
        <v>9</v>
      </c>
      <c r="B16" s="75" t="s">
        <v>26</v>
      </c>
      <c r="C16" s="75"/>
      <c r="D16" s="75"/>
      <c r="E16" s="77"/>
      <c r="F16" s="77"/>
      <c r="G16" s="35"/>
      <c r="H16" s="65"/>
    </row>
    <row r="17" s="51" customFormat="1" ht="26" customHeight="1" spans="1:8">
      <c r="A17" s="71">
        <v>10</v>
      </c>
      <c r="B17" s="75" t="s">
        <v>27</v>
      </c>
      <c r="C17" s="75"/>
      <c r="D17" s="75"/>
      <c r="E17" s="77"/>
      <c r="F17" s="77"/>
      <c r="G17" s="35"/>
      <c r="H17" s="65"/>
    </row>
    <row r="18" s="51" customFormat="1" ht="39" customHeight="1" spans="1:9">
      <c r="A18" s="71">
        <v>11</v>
      </c>
      <c r="B18" s="75" t="s">
        <v>28</v>
      </c>
      <c r="C18" s="75"/>
      <c r="D18" s="75"/>
      <c r="E18" s="78">
        <v>3207</v>
      </c>
      <c r="F18" s="74" t="s">
        <v>29</v>
      </c>
      <c r="G18" s="35">
        <f>2501.32-1507.32</f>
        <v>994</v>
      </c>
      <c r="H18" s="65"/>
      <c r="I18" s="97"/>
    </row>
    <row r="19" s="51" customFormat="1" ht="26" customHeight="1" spans="1:8">
      <c r="A19" s="71">
        <v>12</v>
      </c>
      <c r="B19" s="75" t="s">
        <v>30</v>
      </c>
      <c r="C19" s="75"/>
      <c r="D19" s="75"/>
      <c r="E19" s="79"/>
      <c r="F19" s="77"/>
      <c r="G19" s="35"/>
      <c r="H19" s="65"/>
    </row>
    <row r="20" s="51" customFormat="1" ht="26" customHeight="1" spans="1:8">
      <c r="A20" s="71">
        <v>13</v>
      </c>
      <c r="B20" s="75" t="s">
        <v>31</v>
      </c>
      <c r="C20" s="75"/>
      <c r="D20" s="75"/>
      <c r="E20" s="35"/>
      <c r="F20" s="77"/>
      <c r="G20" s="35"/>
      <c r="H20" s="65"/>
    </row>
    <row r="21" s="51" customFormat="1" ht="24" customHeight="1" spans="1:8">
      <c r="A21" s="71">
        <v>14</v>
      </c>
      <c r="B21" s="75" t="s">
        <v>32</v>
      </c>
      <c r="C21" s="75"/>
      <c r="D21" s="75"/>
      <c r="E21" s="73">
        <v>1660</v>
      </c>
      <c r="F21" s="74" t="s">
        <v>33</v>
      </c>
      <c r="G21" s="35">
        <v>1017.45</v>
      </c>
      <c r="H21" s="65"/>
    </row>
    <row r="22" s="51" customFormat="1" ht="23" customHeight="1" spans="1:8">
      <c r="A22" s="71">
        <v>15</v>
      </c>
      <c r="B22" s="75" t="s">
        <v>34</v>
      </c>
      <c r="C22" s="75"/>
      <c r="D22" s="75"/>
      <c r="E22" s="35"/>
      <c r="F22" s="80"/>
      <c r="G22" s="35"/>
      <c r="H22" s="65"/>
    </row>
    <row r="23" s="51" customFormat="1" ht="27" customHeight="1" spans="1:8">
      <c r="A23" s="71">
        <v>16</v>
      </c>
      <c r="B23" s="75" t="s">
        <v>35</v>
      </c>
      <c r="C23" s="75"/>
      <c r="D23" s="75"/>
      <c r="E23" s="35"/>
      <c r="F23" s="80"/>
      <c r="G23" s="35"/>
      <c r="H23" s="65"/>
    </row>
    <row r="24" s="52" customFormat="1" ht="22" customHeight="1" spans="1:8">
      <c r="A24" s="71">
        <v>17</v>
      </c>
      <c r="B24" s="75" t="s">
        <v>36</v>
      </c>
      <c r="C24" s="75"/>
      <c r="D24" s="75"/>
      <c r="E24" s="35"/>
      <c r="F24" s="80"/>
      <c r="G24" s="35"/>
      <c r="H24" s="65"/>
    </row>
    <row r="25" s="52" customFormat="1" ht="15" customHeight="1" spans="1:8">
      <c r="A25" s="81">
        <v>18</v>
      </c>
      <c r="B25" s="82" t="s">
        <v>37</v>
      </c>
      <c r="C25" s="83"/>
      <c r="D25" s="75" t="s">
        <v>38</v>
      </c>
      <c r="E25" s="35">
        <v>600</v>
      </c>
      <c r="F25" s="74"/>
      <c r="G25" s="35">
        <v>600</v>
      </c>
      <c r="H25" s="65"/>
    </row>
    <row r="26" s="52" customFormat="1" ht="15" customHeight="1" spans="1:8">
      <c r="A26" s="84"/>
      <c r="B26" s="85"/>
      <c r="C26" s="86"/>
      <c r="D26" s="87" t="s">
        <v>39</v>
      </c>
      <c r="E26" s="35"/>
      <c r="F26" s="80"/>
      <c r="G26" s="35"/>
      <c r="H26" s="65"/>
    </row>
    <row r="27" s="52" customFormat="1" ht="15" customHeight="1" spans="1:8">
      <c r="A27" s="84"/>
      <c r="B27" s="85"/>
      <c r="C27" s="86"/>
      <c r="D27" s="88" t="s">
        <v>40</v>
      </c>
      <c r="E27" s="35"/>
      <c r="F27" s="80"/>
      <c r="G27" s="35"/>
      <c r="H27" s="65"/>
    </row>
    <row r="28" s="52" customFormat="1" ht="15" customHeight="1" spans="1:8">
      <c r="A28" s="84"/>
      <c r="B28" s="85"/>
      <c r="C28" s="86"/>
      <c r="D28" s="88" t="s">
        <v>41</v>
      </c>
      <c r="E28" s="35"/>
      <c r="F28" s="35"/>
      <c r="G28" s="35"/>
      <c r="H28" s="65"/>
    </row>
    <row r="29" s="51" customFormat="1" ht="15" customHeight="1" spans="1:8">
      <c r="A29" s="84"/>
      <c r="B29" s="85"/>
      <c r="C29" s="86"/>
      <c r="D29" s="88" t="s">
        <v>42</v>
      </c>
      <c r="E29" s="35"/>
      <c r="F29" s="80"/>
      <c r="G29" s="35"/>
      <c r="H29" s="65"/>
    </row>
    <row r="30" s="51" customFormat="1" ht="15" customHeight="1" spans="1:8">
      <c r="A30" s="89"/>
      <c r="B30" s="90"/>
      <c r="C30" s="91"/>
      <c r="D30" s="88" t="s">
        <v>43</v>
      </c>
      <c r="E30" s="35">
        <v>600</v>
      </c>
      <c r="F30" s="74" t="s">
        <v>44</v>
      </c>
      <c r="G30" s="35">
        <v>600</v>
      </c>
      <c r="H30" s="65"/>
    </row>
    <row r="31" s="51" customFormat="1" ht="26" customHeight="1" spans="1:8">
      <c r="A31" s="63" t="s">
        <v>45</v>
      </c>
      <c r="B31" s="63" t="s">
        <v>46</v>
      </c>
      <c r="C31" s="63"/>
      <c r="D31" s="63"/>
      <c r="E31" s="69">
        <f>SUM(E32:E44)</f>
        <v>828</v>
      </c>
      <c r="F31" s="69"/>
      <c r="G31" s="69">
        <f>SUM(G32:G44)</f>
        <v>828</v>
      </c>
      <c r="H31" s="65"/>
    </row>
    <row r="32" s="51" customFormat="1" ht="30" customHeight="1" spans="1:8">
      <c r="A32" s="92">
        <v>1</v>
      </c>
      <c r="B32" s="93" t="s">
        <v>47</v>
      </c>
      <c r="C32" s="93"/>
      <c r="D32" s="93"/>
      <c r="E32" s="73"/>
      <c r="F32" s="77" t="s">
        <v>48</v>
      </c>
      <c r="G32" s="35"/>
      <c r="H32" s="65"/>
    </row>
    <row r="33" s="51" customFormat="1" ht="26" customHeight="1" spans="1:8">
      <c r="A33" s="92">
        <v>2</v>
      </c>
      <c r="B33" s="93" t="s">
        <v>49</v>
      </c>
      <c r="C33" s="93"/>
      <c r="D33" s="93"/>
      <c r="E33" s="73"/>
      <c r="F33" s="94"/>
      <c r="G33" s="35"/>
      <c r="H33" s="65"/>
    </row>
    <row r="34" s="51" customFormat="1" ht="26" customHeight="1" spans="1:8">
      <c r="A34" s="92">
        <v>3</v>
      </c>
      <c r="B34" s="93" t="s">
        <v>50</v>
      </c>
      <c r="C34" s="93"/>
      <c r="D34" s="93"/>
      <c r="E34" s="73"/>
      <c r="F34" s="94"/>
      <c r="G34" s="35"/>
      <c r="H34" s="65"/>
    </row>
    <row r="35" s="51" customFormat="1" ht="26" customHeight="1" spans="1:8">
      <c r="A35" s="92">
        <v>4</v>
      </c>
      <c r="B35" s="93" t="s">
        <v>51</v>
      </c>
      <c r="C35" s="93"/>
      <c r="D35" s="93"/>
      <c r="E35" s="73"/>
      <c r="F35" s="94"/>
      <c r="G35" s="35"/>
      <c r="H35" s="65"/>
    </row>
    <row r="36" s="51" customFormat="1" ht="26" customHeight="1" spans="1:8">
      <c r="A36" s="92">
        <v>5</v>
      </c>
      <c r="B36" s="93" t="s">
        <v>52</v>
      </c>
      <c r="C36" s="93"/>
      <c r="D36" s="93"/>
      <c r="E36" s="73"/>
      <c r="F36" s="74" t="s">
        <v>53</v>
      </c>
      <c r="G36" s="35"/>
      <c r="H36" s="65"/>
    </row>
    <row r="37" s="51" customFormat="1" ht="26" customHeight="1" spans="1:8">
      <c r="A37" s="92">
        <v>6</v>
      </c>
      <c r="B37" s="93" t="s">
        <v>54</v>
      </c>
      <c r="C37" s="93"/>
      <c r="D37" s="93"/>
      <c r="E37" s="73"/>
      <c r="F37" s="74" t="s">
        <v>55</v>
      </c>
      <c r="G37" s="35"/>
      <c r="H37" s="65"/>
    </row>
    <row r="38" s="51" customFormat="1" ht="35.25" customHeight="1" spans="1:8">
      <c r="A38" s="92">
        <v>7</v>
      </c>
      <c r="B38" s="93" t="s">
        <v>56</v>
      </c>
      <c r="C38" s="93"/>
      <c r="D38" s="93"/>
      <c r="E38" s="73">
        <v>828</v>
      </c>
      <c r="F38" s="74" t="s">
        <v>25</v>
      </c>
      <c r="G38" s="35">
        <v>828</v>
      </c>
      <c r="H38" s="65"/>
    </row>
    <row r="39" s="51" customFormat="1" ht="26" customHeight="1" spans="1:8">
      <c r="A39" s="92">
        <v>8</v>
      </c>
      <c r="B39" s="93" t="s">
        <v>57</v>
      </c>
      <c r="C39" s="93"/>
      <c r="D39" s="93"/>
      <c r="E39" s="73"/>
      <c r="F39" s="77" t="s">
        <v>58</v>
      </c>
      <c r="G39" s="35"/>
      <c r="H39" s="65"/>
    </row>
    <row r="40" s="51" customFormat="1" ht="31" customHeight="1" spans="1:8">
      <c r="A40" s="92">
        <v>9</v>
      </c>
      <c r="B40" s="93" t="s">
        <v>59</v>
      </c>
      <c r="C40" s="93"/>
      <c r="D40" s="93"/>
      <c r="E40" s="73"/>
      <c r="F40" s="94"/>
      <c r="G40" s="35"/>
      <c r="H40" s="65"/>
    </row>
    <row r="41" s="52" customFormat="1" ht="26" customHeight="1" spans="1:8">
      <c r="A41" s="92">
        <v>10</v>
      </c>
      <c r="B41" s="28" t="s">
        <v>60</v>
      </c>
      <c r="C41" s="28"/>
      <c r="D41" s="28"/>
      <c r="E41" s="73"/>
      <c r="F41" s="95"/>
      <c r="G41" s="35"/>
      <c r="H41" s="65"/>
    </row>
    <row r="42" s="52" customFormat="1" ht="26" customHeight="1" spans="1:8">
      <c r="A42" s="92">
        <v>11</v>
      </c>
      <c r="B42" s="28" t="s">
        <v>27</v>
      </c>
      <c r="C42" s="28"/>
      <c r="D42" s="28"/>
      <c r="E42" s="73"/>
      <c r="F42" s="77" t="s">
        <v>61</v>
      </c>
      <c r="G42" s="35"/>
      <c r="H42" s="65"/>
    </row>
    <row r="43" s="52" customFormat="1" ht="26" customHeight="1" spans="1:8">
      <c r="A43" s="92">
        <v>12</v>
      </c>
      <c r="B43" s="93" t="s">
        <v>62</v>
      </c>
      <c r="C43" s="93"/>
      <c r="D43" s="93"/>
      <c r="E43" s="35"/>
      <c r="F43" s="80"/>
      <c r="G43" s="35"/>
      <c r="H43" s="65"/>
    </row>
    <row r="44" s="52" customFormat="1" ht="26" customHeight="1" spans="1:8">
      <c r="A44" s="92">
        <v>13</v>
      </c>
      <c r="B44" s="93" t="s">
        <v>63</v>
      </c>
      <c r="C44" s="93"/>
      <c r="D44" s="93"/>
      <c r="E44" s="35"/>
      <c r="F44" s="80"/>
      <c r="G44" s="35"/>
      <c r="H44" s="65"/>
    </row>
    <row r="45" s="52" customFormat="1" ht="26" customHeight="1" spans="1:8">
      <c r="A45" s="64" t="s">
        <v>64</v>
      </c>
      <c r="B45" s="64" t="s">
        <v>65</v>
      </c>
      <c r="C45" s="64"/>
      <c r="D45" s="64"/>
      <c r="E45" s="64"/>
      <c r="F45" s="80"/>
      <c r="G45" s="35"/>
      <c r="H45" s="65"/>
    </row>
    <row r="46" s="52" customFormat="1" ht="26" customHeight="1" spans="1:8">
      <c r="A46" s="64">
        <v>1</v>
      </c>
      <c r="B46" s="28" t="s">
        <v>66</v>
      </c>
      <c r="C46" s="28"/>
      <c r="D46" s="28"/>
      <c r="E46" s="35"/>
      <c r="F46" s="80"/>
      <c r="G46" s="35"/>
      <c r="H46" s="65"/>
    </row>
    <row r="47" s="52" customFormat="1" ht="26" customHeight="1" spans="1:8">
      <c r="A47" s="64">
        <v>2</v>
      </c>
      <c r="B47" s="28" t="s">
        <v>67</v>
      </c>
      <c r="C47" s="28"/>
      <c r="D47" s="28"/>
      <c r="E47" s="35"/>
      <c r="F47" s="80"/>
      <c r="G47" s="35"/>
      <c r="H47" s="65"/>
    </row>
    <row r="48" s="53" customFormat="1" ht="26" customHeight="1" spans="1:8">
      <c r="A48" s="64" t="s">
        <v>68</v>
      </c>
      <c r="B48" s="64" t="s">
        <v>69</v>
      </c>
      <c r="C48" s="64"/>
      <c r="D48" s="64"/>
      <c r="E48" s="64"/>
      <c r="F48" s="96"/>
      <c r="G48" s="35"/>
      <c r="H48" s="65"/>
    </row>
    <row r="49" s="53" customFormat="1" ht="26" customHeight="1" spans="1:8">
      <c r="A49" s="64">
        <v>1</v>
      </c>
      <c r="B49" s="28" t="s">
        <v>70</v>
      </c>
      <c r="C49" s="28"/>
      <c r="D49" s="28"/>
      <c r="E49" s="64"/>
      <c r="F49" s="96"/>
      <c r="G49" s="35"/>
      <c r="H49" s="65"/>
    </row>
    <row r="50" s="53" customFormat="1" ht="26" customHeight="1" spans="1:8">
      <c r="A50" s="64">
        <v>2</v>
      </c>
      <c r="B50" s="28" t="s">
        <v>67</v>
      </c>
      <c r="C50" s="28"/>
      <c r="D50" s="28"/>
      <c r="E50" s="35"/>
      <c r="F50" s="80"/>
      <c r="G50" s="35"/>
      <c r="H50" s="65"/>
    </row>
    <row r="51" s="52" customFormat="1" spans="1:12">
      <c r="A51" s="48"/>
      <c r="B51" s="48"/>
      <c r="C51" s="48"/>
      <c r="D51" s="48"/>
      <c r="E51" s="48"/>
      <c r="F51" s="48"/>
      <c r="G51" s="54"/>
      <c r="H51" s="48"/>
      <c r="I51" s="48"/>
      <c r="J51" s="48"/>
      <c r="K51" s="48"/>
      <c r="L51" s="48"/>
    </row>
    <row r="52" s="52" customFormat="1" spans="1:12">
      <c r="A52" s="48"/>
      <c r="B52" s="48"/>
      <c r="C52" s="48"/>
      <c r="D52" s="48"/>
      <c r="E52" s="48"/>
      <c r="F52" s="48"/>
      <c r="G52" s="54"/>
      <c r="H52" s="48"/>
      <c r="I52" s="48"/>
      <c r="J52" s="48"/>
      <c r="K52" s="48"/>
      <c r="L52" s="48"/>
    </row>
    <row r="53" s="52" customFormat="1" spans="1:12">
      <c r="A53" s="48"/>
      <c r="B53" s="48"/>
      <c r="C53" s="48"/>
      <c r="D53" s="48"/>
      <c r="E53" s="48"/>
      <c r="F53" s="48"/>
      <c r="G53" s="54"/>
      <c r="H53" s="48"/>
      <c r="I53" s="48"/>
      <c r="J53" s="48"/>
      <c r="K53" s="48"/>
      <c r="L53" s="48"/>
    </row>
    <row r="54" s="52" customFormat="1" spans="1:12">
      <c r="A54" s="48"/>
      <c r="B54" s="48"/>
      <c r="C54" s="48"/>
      <c r="D54" s="48"/>
      <c r="E54" s="48"/>
      <c r="F54" s="48"/>
      <c r="G54" s="54"/>
      <c r="H54" s="48"/>
      <c r="I54" s="48"/>
      <c r="J54" s="48"/>
      <c r="K54" s="48"/>
      <c r="L54" s="48"/>
    </row>
    <row r="55" s="53" customFormat="1" spans="1:12">
      <c r="A55" s="48"/>
      <c r="B55" s="48"/>
      <c r="C55" s="48"/>
      <c r="D55" s="48"/>
      <c r="E55" s="48"/>
      <c r="F55" s="48"/>
      <c r="G55" s="54"/>
      <c r="H55" s="48"/>
      <c r="I55" s="48"/>
      <c r="J55" s="48"/>
      <c r="K55" s="48"/>
      <c r="L55" s="48"/>
    </row>
    <row r="56" s="53" customFormat="1" spans="1:12">
      <c r="A56" s="48"/>
      <c r="B56" s="48"/>
      <c r="C56" s="48"/>
      <c r="D56" s="48"/>
      <c r="E56" s="48"/>
      <c r="F56" s="48"/>
      <c r="G56" s="54"/>
      <c r="H56" s="48"/>
      <c r="I56" s="48"/>
      <c r="J56" s="48"/>
      <c r="K56" s="48"/>
      <c r="L56" s="48"/>
    </row>
    <row r="57" s="53" customFormat="1" spans="1:12">
      <c r="A57" s="48"/>
      <c r="B57" s="48"/>
      <c r="C57" s="48"/>
      <c r="D57" s="48"/>
      <c r="E57" s="48"/>
      <c r="F57" s="48"/>
      <c r="G57" s="54"/>
      <c r="H57" s="48"/>
      <c r="I57" s="48"/>
      <c r="J57" s="48"/>
      <c r="K57" s="48"/>
      <c r="L57" s="48"/>
    </row>
    <row r="58" s="48" customFormat="1" spans="7:7">
      <c r="G58" s="54"/>
    </row>
    <row r="59" s="53" customFormat="1" spans="1:12">
      <c r="A59" s="48"/>
      <c r="B59" s="48"/>
      <c r="C59" s="48"/>
      <c r="D59" s="48"/>
      <c r="E59" s="48"/>
      <c r="F59" s="48"/>
      <c r="G59" s="54"/>
      <c r="H59" s="48"/>
      <c r="I59" s="48"/>
      <c r="J59" s="48"/>
      <c r="K59" s="48"/>
      <c r="L59" s="48"/>
    </row>
    <row r="60" s="53" customFormat="1" spans="1:12">
      <c r="A60" s="48"/>
      <c r="B60" s="48"/>
      <c r="C60" s="48"/>
      <c r="D60" s="48"/>
      <c r="E60" s="48"/>
      <c r="F60" s="48"/>
      <c r="G60" s="54"/>
      <c r="H60" s="48"/>
      <c r="I60" s="48"/>
      <c r="J60" s="48"/>
      <c r="K60" s="48"/>
      <c r="L60" s="48"/>
    </row>
    <row r="61" s="48" customFormat="1" spans="7:7">
      <c r="G61" s="54"/>
    </row>
  </sheetData>
  <mergeCells count="49">
    <mergeCell ref="A1:B1"/>
    <mergeCell ref="A2:H2"/>
    <mergeCell ref="G3:H3"/>
    <mergeCell ref="E4:F4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A4:A5"/>
    <mergeCell ref="A25:A30"/>
    <mergeCell ref="G4:G5"/>
    <mergeCell ref="H4:H5"/>
    <mergeCell ref="B4:D5"/>
    <mergeCell ref="B25:C30"/>
  </mergeCells>
  <pageMargins left="0.668055555555556" right="0.354166666666667" top="1" bottom="1" header="0.5" footer="0.5"/>
  <pageSetup paperSize="9" scale="96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O58"/>
  <sheetViews>
    <sheetView tabSelected="1" workbookViewId="0">
      <pane xSplit="6" ySplit="5" topLeftCell="I51" activePane="bottomRight" state="frozen"/>
      <selection/>
      <selection pane="topRight"/>
      <selection pane="bottomLeft"/>
      <selection pane="bottomRight" activeCell="N52" sqref="N52"/>
    </sheetView>
  </sheetViews>
  <sheetFormatPr defaultColWidth="9" defaultRowHeight="11.25"/>
  <cols>
    <col min="1" max="1" width="3.375" style="6" customWidth="1"/>
    <col min="2" max="2" width="12.625" style="7" customWidth="1"/>
    <col min="3" max="3" width="4.5" style="6" customWidth="1"/>
    <col min="4" max="4" width="6.13333333333333" style="6" customWidth="1"/>
    <col min="5" max="5" width="10" style="6" customWidth="1"/>
    <col min="6" max="6" width="44.5" style="7" customWidth="1"/>
    <col min="7" max="7" width="9.25" style="8" customWidth="1"/>
    <col min="8" max="8" width="7.125" style="6" customWidth="1"/>
    <col min="9" max="9" width="6.75" style="6" customWidth="1"/>
    <col min="10" max="11" width="2.875" style="6" customWidth="1"/>
    <col min="12" max="12" width="6.875" style="9" customWidth="1"/>
    <col min="13" max="13" width="16.875" style="7" customWidth="1"/>
    <col min="14" max="14" width="25" style="7" customWidth="1"/>
    <col min="15" max="15" width="5.375" style="6" customWidth="1"/>
    <col min="16" max="16" width="3.75" style="6" customWidth="1"/>
    <col min="17" max="17" width="5.125" style="6" customWidth="1"/>
    <col min="18" max="18" width="4.125" style="6" customWidth="1"/>
    <col min="19" max="21" width="4.75" style="6" customWidth="1"/>
    <col min="22" max="22" width="5.125" style="6" customWidth="1"/>
    <col min="23" max="23" width="5" style="10" customWidth="1"/>
    <col min="24" max="24" width="5" style="6" customWidth="1"/>
    <col min="25" max="25" width="5.75" style="6" customWidth="1"/>
    <col min="26" max="26" width="5" style="6" customWidth="1"/>
    <col min="27" max="27" width="7.25" style="9" customWidth="1"/>
    <col min="28" max="28" width="3.125" style="6" customWidth="1"/>
    <col min="29" max="16384" width="9" style="11"/>
  </cols>
  <sheetData>
    <row r="1" s="1" customFormat="1" ht="17.1" customHeight="1" spans="1:28">
      <c r="A1" s="12" t="s">
        <v>71</v>
      </c>
      <c r="B1" s="12"/>
      <c r="C1" s="13"/>
      <c r="D1" s="13"/>
      <c r="E1" s="13"/>
      <c r="F1" s="14"/>
      <c r="G1" s="15"/>
      <c r="H1" s="13"/>
      <c r="I1" s="13"/>
      <c r="J1" s="13"/>
      <c r="K1" s="13"/>
      <c r="L1" s="39"/>
      <c r="M1" s="14"/>
      <c r="N1" s="14"/>
      <c r="O1" s="13"/>
      <c r="P1" s="13"/>
      <c r="Q1" s="13"/>
      <c r="R1" s="13"/>
      <c r="S1" s="13"/>
      <c r="T1" s="13"/>
      <c r="U1" s="13"/>
      <c r="V1" s="13"/>
      <c r="X1" s="13"/>
      <c r="Y1" s="13"/>
      <c r="Z1" s="13"/>
      <c r="AA1" s="39"/>
      <c r="AB1" s="13"/>
    </row>
    <row r="2" s="2" customFormat="1" ht="27" customHeight="1" spans="1:28">
      <c r="A2" s="16" t="s">
        <v>72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="3" customFormat="1" ht="30" customHeight="1" spans="1:28">
      <c r="A3" s="17" t="s">
        <v>3</v>
      </c>
      <c r="B3" s="17" t="s">
        <v>73</v>
      </c>
      <c r="C3" s="17" t="s">
        <v>74</v>
      </c>
      <c r="D3" s="17" t="s">
        <v>75</v>
      </c>
      <c r="E3" s="17" t="s">
        <v>76</v>
      </c>
      <c r="F3" s="17" t="s">
        <v>77</v>
      </c>
      <c r="G3" s="18" t="s">
        <v>78</v>
      </c>
      <c r="H3" s="18"/>
      <c r="I3" s="18"/>
      <c r="J3" s="18"/>
      <c r="K3" s="18"/>
      <c r="L3" s="17" t="s">
        <v>79</v>
      </c>
      <c r="M3" s="17" t="s">
        <v>80</v>
      </c>
      <c r="N3" s="40"/>
      <c r="O3" s="17"/>
      <c r="P3" s="17"/>
      <c r="Q3" s="17"/>
      <c r="R3" s="17"/>
      <c r="S3" s="17"/>
      <c r="T3" s="17"/>
      <c r="U3" s="17"/>
      <c r="V3" s="17"/>
      <c r="W3" s="17" t="s">
        <v>81</v>
      </c>
      <c r="X3" s="17"/>
      <c r="Y3" s="17" t="s">
        <v>82</v>
      </c>
      <c r="Z3" s="17"/>
      <c r="AA3" s="17" t="s">
        <v>83</v>
      </c>
      <c r="AB3" s="17" t="s">
        <v>84</v>
      </c>
    </row>
    <row r="4" s="3" customFormat="1" ht="35" customHeight="1" spans="1:28">
      <c r="A4" s="17"/>
      <c r="B4" s="17"/>
      <c r="C4" s="17"/>
      <c r="D4" s="17"/>
      <c r="E4" s="17"/>
      <c r="F4" s="17"/>
      <c r="G4" s="18" t="s">
        <v>10</v>
      </c>
      <c r="H4" s="17" t="s">
        <v>85</v>
      </c>
      <c r="I4" s="17" t="s">
        <v>86</v>
      </c>
      <c r="J4" s="17" t="s">
        <v>87</v>
      </c>
      <c r="K4" s="17" t="s">
        <v>88</v>
      </c>
      <c r="L4" s="17"/>
      <c r="M4" s="17" t="s">
        <v>89</v>
      </c>
      <c r="N4" s="17" t="s">
        <v>90</v>
      </c>
      <c r="O4" s="17" t="s">
        <v>91</v>
      </c>
      <c r="P4" s="17"/>
      <c r="Q4" s="17" t="s">
        <v>92</v>
      </c>
      <c r="R4" s="17"/>
      <c r="S4" s="17"/>
      <c r="T4" s="17" t="s">
        <v>93</v>
      </c>
      <c r="U4" s="17"/>
      <c r="V4" s="17"/>
      <c r="W4" s="17" t="s">
        <v>94</v>
      </c>
      <c r="X4" s="17" t="s">
        <v>95</v>
      </c>
      <c r="Y4" s="17" t="s">
        <v>94</v>
      </c>
      <c r="Z4" s="17" t="s">
        <v>95</v>
      </c>
      <c r="AA4" s="17"/>
      <c r="AB4" s="17"/>
    </row>
    <row r="5" s="3" customFormat="1" ht="57" customHeight="1" spans="1:28">
      <c r="A5" s="17"/>
      <c r="B5" s="17"/>
      <c r="C5" s="17"/>
      <c r="D5" s="17"/>
      <c r="E5" s="17"/>
      <c r="F5" s="17"/>
      <c r="G5" s="18"/>
      <c r="H5" s="17"/>
      <c r="I5" s="17"/>
      <c r="J5" s="17"/>
      <c r="K5" s="17"/>
      <c r="L5" s="17"/>
      <c r="M5" s="17"/>
      <c r="N5" s="17"/>
      <c r="O5" s="41" t="s">
        <v>96</v>
      </c>
      <c r="P5" s="41" t="s">
        <v>97</v>
      </c>
      <c r="Q5" s="41" t="s">
        <v>98</v>
      </c>
      <c r="R5" s="41" t="s">
        <v>99</v>
      </c>
      <c r="S5" s="41" t="s">
        <v>100</v>
      </c>
      <c r="T5" s="41" t="s">
        <v>98</v>
      </c>
      <c r="U5" s="41" t="s">
        <v>101</v>
      </c>
      <c r="V5" s="41" t="s">
        <v>102</v>
      </c>
      <c r="W5" s="17"/>
      <c r="X5" s="17"/>
      <c r="Y5" s="17"/>
      <c r="Z5" s="17"/>
      <c r="AA5" s="17"/>
      <c r="AB5" s="17"/>
    </row>
    <row r="6" s="3" customFormat="1" ht="33" customHeight="1" spans="1:28">
      <c r="A6" s="19" t="s">
        <v>103</v>
      </c>
      <c r="B6" s="20"/>
      <c r="C6" s="19"/>
      <c r="D6" s="19"/>
      <c r="E6" s="19"/>
      <c r="F6" s="20"/>
      <c r="G6" s="21">
        <f>SUM(H6:K6)</f>
        <v>6056.85</v>
      </c>
      <c r="H6" s="21">
        <f>H7+H42+H47</f>
        <v>5228.85</v>
      </c>
      <c r="I6" s="42">
        <f>I7+I42+I47</f>
        <v>828</v>
      </c>
      <c r="J6" s="21"/>
      <c r="K6" s="21"/>
      <c r="L6" s="21"/>
      <c r="M6" s="21"/>
      <c r="N6" s="21"/>
      <c r="O6" s="42">
        <v>60</v>
      </c>
      <c r="P6" s="42">
        <v>196</v>
      </c>
      <c r="Q6" s="21">
        <v>8.11</v>
      </c>
      <c r="R6" s="21">
        <v>2.72</v>
      </c>
      <c r="S6" s="21">
        <v>5.39</v>
      </c>
      <c r="T6" s="21">
        <v>30.84</v>
      </c>
      <c r="U6" s="21">
        <v>10.34</v>
      </c>
      <c r="V6" s="21">
        <v>20.5</v>
      </c>
      <c r="W6" s="19"/>
      <c r="X6" s="19"/>
      <c r="Y6" s="19"/>
      <c r="Z6" s="19"/>
      <c r="AA6" s="41"/>
      <c r="AB6" s="19"/>
    </row>
    <row r="7" s="4" customFormat="1" ht="33" customHeight="1" spans="1:28">
      <c r="A7" s="22" t="s">
        <v>104</v>
      </c>
      <c r="B7" s="23" t="s">
        <v>105</v>
      </c>
      <c r="C7" s="23"/>
      <c r="D7" s="23"/>
      <c r="E7" s="23"/>
      <c r="F7" s="23"/>
      <c r="G7" s="21">
        <f>SUM(H7:K7)</f>
        <v>3095.4</v>
      </c>
      <c r="H7" s="24">
        <f>H8+H12+H17</f>
        <v>3095.4</v>
      </c>
      <c r="I7" s="24"/>
      <c r="J7" s="24"/>
      <c r="K7" s="24"/>
      <c r="L7" s="24"/>
      <c r="M7" s="24"/>
      <c r="N7" s="24"/>
      <c r="O7" s="43">
        <f t="shared" ref="J7:V7" si="0">O8+O12+O17</f>
        <v>37</v>
      </c>
      <c r="P7" s="43">
        <f t="shared" si="0"/>
        <v>158</v>
      </c>
      <c r="Q7" s="24">
        <f t="shared" si="0"/>
        <v>1.51</v>
      </c>
      <c r="R7" s="24">
        <f t="shared" si="0"/>
        <v>0.22</v>
      </c>
      <c r="S7" s="24">
        <f t="shared" si="0"/>
        <v>1.29</v>
      </c>
      <c r="T7" s="24">
        <f t="shared" si="0"/>
        <v>5.84</v>
      </c>
      <c r="U7" s="24">
        <f t="shared" si="0"/>
        <v>0.56</v>
      </c>
      <c r="V7" s="24">
        <f t="shared" si="0"/>
        <v>5.28</v>
      </c>
      <c r="W7" s="28"/>
      <c r="X7" s="28"/>
      <c r="Y7" s="46"/>
      <c r="Z7" s="46"/>
      <c r="AA7" s="34"/>
      <c r="AB7" s="28"/>
    </row>
    <row r="8" s="4" customFormat="1" ht="33" customHeight="1" spans="1:28">
      <c r="A8" s="22"/>
      <c r="B8" s="25" t="s">
        <v>106</v>
      </c>
      <c r="C8" s="25"/>
      <c r="D8" s="25"/>
      <c r="E8" s="25"/>
      <c r="F8" s="23"/>
      <c r="G8" s="21">
        <f>SUM(H8:K8)</f>
        <v>845.4</v>
      </c>
      <c r="H8" s="24">
        <f>H9</f>
        <v>845.4</v>
      </c>
      <c r="I8" s="24"/>
      <c r="J8" s="24"/>
      <c r="K8" s="24"/>
      <c r="L8" s="24"/>
      <c r="M8" s="24"/>
      <c r="N8" s="24"/>
      <c r="O8" s="43">
        <f t="shared" ref="I8:V8" si="1">O9</f>
        <v>13</v>
      </c>
      <c r="P8" s="43">
        <f t="shared" si="1"/>
        <v>24</v>
      </c>
      <c r="Q8" s="24">
        <f t="shared" si="1"/>
        <v>0.38</v>
      </c>
      <c r="R8" s="24">
        <f t="shared" si="1"/>
        <v>0.07</v>
      </c>
      <c r="S8" s="24">
        <f t="shared" si="1"/>
        <v>0.31</v>
      </c>
      <c r="T8" s="24">
        <f t="shared" si="1"/>
        <v>1.64</v>
      </c>
      <c r="U8" s="24">
        <f t="shared" si="1"/>
        <v>0.28</v>
      </c>
      <c r="V8" s="24">
        <f t="shared" si="1"/>
        <v>1.36</v>
      </c>
      <c r="W8" s="28"/>
      <c r="X8" s="28"/>
      <c r="Y8" s="46"/>
      <c r="Z8" s="46"/>
      <c r="AA8" s="34"/>
      <c r="AB8" s="28"/>
    </row>
    <row r="9" s="4" customFormat="1" ht="36" customHeight="1" spans="1:28">
      <c r="A9" s="22"/>
      <c r="B9" s="26" t="s">
        <v>107</v>
      </c>
      <c r="C9" s="26"/>
      <c r="D9" s="26"/>
      <c r="E9" s="26"/>
      <c r="F9" s="20"/>
      <c r="G9" s="21">
        <f t="shared" ref="G9:G14" si="2">SUM(H9:K9)</f>
        <v>845.4</v>
      </c>
      <c r="H9" s="21">
        <f>SUM(H10:H11)</f>
        <v>845.4</v>
      </c>
      <c r="I9" s="21">
        <f>SUM(I10:I11)</f>
        <v>0</v>
      </c>
      <c r="J9" s="21"/>
      <c r="K9" s="21"/>
      <c r="L9" s="21"/>
      <c r="M9" s="21"/>
      <c r="N9" s="21"/>
      <c r="O9" s="42">
        <f t="shared" ref="J9:V9" si="3">SUM(O10:O11)</f>
        <v>13</v>
      </c>
      <c r="P9" s="42">
        <f t="shared" si="3"/>
        <v>24</v>
      </c>
      <c r="Q9" s="21">
        <f t="shared" si="3"/>
        <v>0.38</v>
      </c>
      <c r="R9" s="21">
        <f t="shared" si="3"/>
        <v>0.07</v>
      </c>
      <c r="S9" s="21">
        <f t="shared" si="3"/>
        <v>0.31</v>
      </c>
      <c r="T9" s="21">
        <f t="shared" si="3"/>
        <v>1.64</v>
      </c>
      <c r="U9" s="21">
        <f t="shared" si="3"/>
        <v>0.28</v>
      </c>
      <c r="V9" s="21">
        <f t="shared" si="3"/>
        <v>1.36</v>
      </c>
      <c r="W9" s="45"/>
      <c r="X9" s="28"/>
      <c r="Y9" s="28"/>
      <c r="Z9" s="28"/>
      <c r="AA9" s="34"/>
      <c r="AB9" s="28"/>
    </row>
    <row r="10" s="4" customFormat="1" ht="80" customHeight="1" spans="1:28">
      <c r="A10" s="22">
        <v>1</v>
      </c>
      <c r="B10" s="27" t="s">
        <v>108</v>
      </c>
      <c r="C10" s="28" t="s">
        <v>109</v>
      </c>
      <c r="D10" s="28" t="s">
        <v>110</v>
      </c>
      <c r="E10" s="28" t="s">
        <v>111</v>
      </c>
      <c r="F10" s="27" t="s">
        <v>112</v>
      </c>
      <c r="G10" s="21">
        <f t="shared" si="2"/>
        <v>621.2</v>
      </c>
      <c r="H10" s="21">
        <v>621.2</v>
      </c>
      <c r="I10" s="21"/>
      <c r="J10" s="34"/>
      <c r="K10" s="34"/>
      <c r="L10" s="34" t="s">
        <v>113</v>
      </c>
      <c r="M10" s="27" t="s">
        <v>114</v>
      </c>
      <c r="N10" s="27" t="s">
        <v>115</v>
      </c>
      <c r="O10" s="42">
        <v>8</v>
      </c>
      <c r="P10" s="42">
        <v>14</v>
      </c>
      <c r="Q10" s="21">
        <v>0.13</v>
      </c>
      <c r="R10" s="21">
        <v>0.02</v>
      </c>
      <c r="S10" s="21">
        <v>0.11</v>
      </c>
      <c r="T10" s="21">
        <v>0.51</v>
      </c>
      <c r="U10" s="21">
        <v>0.08</v>
      </c>
      <c r="V10" s="21">
        <v>0.43</v>
      </c>
      <c r="W10" s="28" t="s">
        <v>116</v>
      </c>
      <c r="X10" s="28" t="s">
        <v>117</v>
      </c>
      <c r="Y10" s="28" t="s">
        <v>118</v>
      </c>
      <c r="Z10" s="28" t="s">
        <v>117</v>
      </c>
      <c r="AA10" s="34" t="s">
        <v>119</v>
      </c>
      <c r="AB10" s="28"/>
    </row>
    <row r="11" s="4" customFormat="1" ht="80" customHeight="1" spans="1:28">
      <c r="A11" s="22">
        <v>2</v>
      </c>
      <c r="B11" s="27" t="s">
        <v>120</v>
      </c>
      <c r="C11" s="28" t="s">
        <v>109</v>
      </c>
      <c r="D11" s="28" t="s">
        <v>110</v>
      </c>
      <c r="E11" s="28" t="s">
        <v>121</v>
      </c>
      <c r="F11" s="27" t="s">
        <v>122</v>
      </c>
      <c r="G11" s="21">
        <f t="shared" si="2"/>
        <v>224.2</v>
      </c>
      <c r="H11" s="21">
        <v>224.2</v>
      </c>
      <c r="I11" s="21"/>
      <c r="J11" s="34"/>
      <c r="K11" s="34"/>
      <c r="L11" s="34" t="s">
        <v>123</v>
      </c>
      <c r="M11" s="27" t="s">
        <v>124</v>
      </c>
      <c r="N11" s="27" t="s">
        <v>115</v>
      </c>
      <c r="O11" s="42">
        <v>5</v>
      </c>
      <c r="P11" s="42">
        <v>10</v>
      </c>
      <c r="Q11" s="21">
        <v>0.25</v>
      </c>
      <c r="R11" s="21">
        <v>0.05</v>
      </c>
      <c r="S11" s="21">
        <v>0.2</v>
      </c>
      <c r="T11" s="21">
        <v>1.13</v>
      </c>
      <c r="U11" s="21">
        <v>0.2</v>
      </c>
      <c r="V11" s="21">
        <v>0.93</v>
      </c>
      <c r="W11" s="28" t="s">
        <v>116</v>
      </c>
      <c r="X11" s="28" t="s">
        <v>117</v>
      </c>
      <c r="Y11" s="28" t="s">
        <v>118</v>
      </c>
      <c r="Z11" s="28" t="s">
        <v>117</v>
      </c>
      <c r="AA11" s="34" t="s">
        <v>119</v>
      </c>
      <c r="AB11" s="28"/>
    </row>
    <row r="12" s="4" customFormat="1" ht="31" customHeight="1" spans="1:28">
      <c r="A12" s="22"/>
      <c r="B12" s="25" t="s">
        <v>125</v>
      </c>
      <c r="C12" s="25"/>
      <c r="D12" s="25"/>
      <c r="E12" s="25"/>
      <c r="F12" s="23"/>
      <c r="G12" s="21">
        <f t="shared" si="2"/>
        <v>1149</v>
      </c>
      <c r="H12" s="24">
        <f>H13+H15</f>
        <v>1149</v>
      </c>
      <c r="I12" s="24"/>
      <c r="J12" s="24"/>
      <c r="K12" s="24"/>
      <c r="L12" s="24"/>
      <c r="M12" s="24"/>
      <c r="N12" s="24"/>
      <c r="O12" s="43">
        <f t="shared" ref="J12:V12" si="4">O13+O15</f>
        <v>19</v>
      </c>
      <c r="P12" s="43">
        <f t="shared" si="4"/>
        <v>72</v>
      </c>
      <c r="Q12" s="24">
        <f t="shared" si="4"/>
        <v>0.33</v>
      </c>
      <c r="R12" s="24">
        <f t="shared" si="4"/>
        <v>0.06</v>
      </c>
      <c r="S12" s="24">
        <f t="shared" si="4"/>
        <v>0.27</v>
      </c>
      <c r="T12" s="24">
        <f t="shared" si="4"/>
        <v>1.11</v>
      </c>
      <c r="U12" s="24">
        <f t="shared" si="4"/>
        <v>0.16</v>
      </c>
      <c r="V12" s="24">
        <f t="shared" si="4"/>
        <v>0.95</v>
      </c>
      <c r="W12" s="28"/>
      <c r="X12" s="28"/>
      <c r="Y12" s="46"/>
      <c r="Z12" s="46"/>
      <c r="AA12" s="34"/>
      <c r="AB12" s="28"/>
    </row>
    <row r="13" s="4" customFormat="1" ht="37" customHeight="1" spans="1:28">
      <c r="A13" s="22"/>
      <c r="B13" s="26" t="s">
        <v>126</v>
      </c>
      <c r="C13" s="26"/>
      <c r="D13" s="26"/>
      <c r="E13" s="26"/>
      <c r="F13" s="20"/>
      <c r="G13" s="21">
        <f t="shared" si="2"/>
        <v>549</v>
      </c>
      <c r="H13" s="21">
        <f>H14</f>
        <v>549</v>
      </c>
      <c r="I13" s="21"/>
      <c r="J13" s="21"/>
      <c r="K13" s="21"/>
      <c r="L13" s="21"/>
      <c r="M13" s="21"/>
      <c r="N13" s="21"/>
      <c r="O13" s="42">
        <f t="shared" ref="O13:V13" si="5">O14</f>
        <v>10</v>
      </c>
      <c r="P13" s="42">
        <f t="shared" si="5"/>
        <v>50</v>
      </c>
      <c r="Q13" s="21">
        <f t="shared" si="5"/>
        <v>0.16</v>
      </c>
      <c r="R13" s="21">
        <f t="shared" si="5"/>
        <v>0.02</v>
      </c>
      <c r="S13" s="21">
        <f t="shared" si="5"/>
        <v>0.14</v>
      </c>
      <c r="T13" s="21">
        <f t="shared" si="5"/>
        <v>0.48</v>
      </c>
      <c r="U13" s="21">
        <f t="shared" si="5"/>
        <v>0.04</v>
      </c>
      <c r="V13" s="21">
        <f t="shared" si="5"/>
        <v>0.44</v>
      </c>
      <c r="W13" s="45"/>
      <c r="X13" s="28"/>
      <c r="Y13" s="28"/>
      <c r="Z13" s="28"/>
      <c r="AA13" s="34"/>
      <c r="AB13" s="28"/>
    </row>
    <row r="14" s="4" customFormat="1" ht="89" customHeight="1" spans="1:28">
      <c r="A14" s="22">
        <v>3</v>
      </c>
      <c r="B14" s="27" t="s">
        <v>127</v>
      </c>
      <c r="C14" s="29" t="s">
        <v>109</v>
      </c>
      <c r="D14" s="29" t="s">
        <v>128</v>
      </c>
      <c r="E14" s="28" t="s">
        <v>129</v>
      </c>
      <c r="F14" s="27" t="s">
        <v>130</v>
      </c>
      <c r="G14" s="30">
        <v>549</v>
      </c>
      <c r="H14" s="28">
        <v>549</v>
      </c>
      <c r="I14" s="28"/>
      <c r="J14" s="28"/>
      <c r="K14" s="28"/>
      <c r="L14" s="34" t="s">
        <v>131</v>
      </c>
      <c r="M14" s="27" t="s">
        <v>132</v>
      </c>
      <c r="N14" s="27" t="s">
        <v>133</v>
      </c>
      <c r="O14" s="42">
        <v>10</v>
      </c>
      <c r="P14" s="42">
        <v>50</v>
      </c>
      <c r="Q14" s="21">
        <v>0.16</v>
      </c>
      <c r="R14" s="21">
        <v>0.02</v>
      </c>
      <c r="S14" s="21">
        <v>0.14</v>
      </c>
      <c r="T14" s="21">
        <v>0.48</v>
      </c>
      <c r="U14" s="21">
        <v>0.04</v>
      </c>
      <c r="V14" s="21">
        <v>0.44</v>
      </c>
      <c r="W14" s="45" t="s">
        <v>134</v>
      </c>
      <c r="X14" s="28" t="s">
        <v>135</v>
      </c>
      <c r="Y14" s="28" t="s">
        <v>129</v>
      </c>
      <c r="Z14" s="28" t="s">
        <v>136</v>
      </c>
      <c r="AA14" s="34"/>
      <c r="AB14" s="28"/>
    </row>
    <row r="15" s="4" customFormat="1" ht="39" customHeight="1" spans="1:28">
      <c r="A15" s="28"/>
      <c r="B15" s="31" t="s">
        <v>137</v>
      </c>
      <c r="C15" s="32"/>
      <c r="D15" s="32"/>
      <c r="E15" s="33"/>
      <c r="F15" s="27"/>
      <c r="G15" s="21">
        <f>SUM(H15:K15)</f>
        <v>600</v>
      </c>
      <c r="H15" s="21">
        <f>H16</f>
        <v>600</v>
      </c>
      <c r="I15" s="21"/>
      <c r="J15" s="21"/>
      <c r="K15" s="21"/>
      <c r="L15" s="21"/>
      <c r="M15" s="21"/>
      <c r="N15" s="21"/>
      <c r="O15" s="42">
        <f t="shared" ref="I15:V15" si="6">O16</f>
        <v>9</v>
      </c>
      <c r="P15" s="42">
        <f t="shared" si="6"/>
        <v>22</v>
      </c>
      <c r="Q15" s="21">
        <f t="shared" si="6"/>
        <v>0.17</v>
      </c>
      <c r="R15" s="21">
        <f t="shared" si="6"/>
        <v>0.04</v>
      </c>
      <c r="S15" s="21">
        <f t="shared" si="6"/>
        <v>0.13</v>
      </c>
      <c r="T15" s="21">
        <f t="shared" si="6"/>
        <v>0.63</v>
      </c>
      <c r="U15" s="21">
        <f t="shared" si="6"/>
        <v>0.12</v>
      </c>
      <c r="V15" s="21">
        <f t="shared" si="6"/>
        <v>0.51</v>
      </c>
      <c r="W15" s="28"/>
      <c r="X15" s="28"/>
      <c r="Y15" s="28"/>
      <c r="Z15" s="28"/>
      <c r="AA15" s="34"/>
      <c r="AB15" s="28"/>
    </row>
    <row r="16" s="4" customFormat="1" ht="85" customHeight="1" spans="1:16317">
      <c r="A16" s="28">
        <v>4</v>
      </c>
      <c r="B16" s="27" t="s">
        <v>138</v>
      </c>
      <c r="C16" s="28" t="s">
        <v>139</v>
      </c>
      <c r="D16" s="28" t="s">
        <v>140</v>
      </c>
      <c r="E16" s="28" t="s">
        <v>141</v>
      </c>
      <c r="F16" s="27" t="s">
        <v>142</v>
      </c>
      <c r="G16" s="21">
        <f>SUM(H16:K16)</f>
        <v>600</v>
      </c>
      <c r="H16" s="34">
        <v>600</v>
      </c>
      <c r="I16" s="21"/>
      <c r="J16" s="34"/>
      <c r="K16" s="34"/>
      <c r="L16" s="34" t="s">
        <v>143</v>
      </c>
      <c r="M16" s="27" t="s">
        <v>144</v>
      </c>
      <c r="N16" s="27" t="s">
        <v>145</v>
      </c>
      <c r="O16" s="34">
        <v>9</v>
      </c>
      <c r="P16" s="34">
        <v>22</v>
      </c>
      <c r="Q16" s="34">
        <v>0.17</v>
      </c>
      <c r="R16" s="34">
        <v>0.04</v>
      </c>
      <c r="S16" s="34">
        <v>0.13</v>
      </c>
      <c r="T16" s="34">
        <v>0.63</v>
      </c>
      <c r="U16" s="34">
        <v>0.12</v>
      </c>
      <c r="V16" s="34">
        <v>0.51</v>
      </c>
      <c r="W16" s="45" t="s">
        <v>134</v>
      </c>
      <c r="X16" s="45" t="s">
        <v>135</v>
      </c>
      <c r="Y16" s="28" t="s">
        <v>129</v>
      </c>
      <c r="Z16" s="28" t="s">
        <v>146</v>
      </c>
      <c r="AA16" s="34" t="s">
        <v>147</v>
      </c>
      <c r="AB16" s="28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  <c r="IX16" s="47"/>
      <c r="IY16" s="47"/>
      <c r="IZ16" s="47"/>
      <c r="JA16" s="47"/>
      <c r="JB16" s="47"/>
      <c r="JC16" s="47"/>
      <c r="JD16" s="47"/>
      <c r="JE16" s="47"/>
      <c r="JF16" s="47"/>
      <c r="JG16" s="47"/>
      <c r="JH16" s="47"/>
      <c r="JI16" s="47"/>
      <c r="JJ16" s="47"/>
      <c r="JK16" s="47"/>
      <c r="JL16" s="47"/>
      <c r="JM16" s="47"/>
      <c r="JN16" s="47"/>
      <c r="JO16" s="47"/>
      <c r="JP16" s="47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7"/>
      <c r="KB16" s="47"/>
      <c r="KC16" s="47"/>
      <c r="KD16" s="47"/>
      <c r="KE16" s="47"/>
      <c r="KF16" s="47"/>
      <c r="KG16" s="47"/>
      <c r="KH16" s="47"/>
      <c r="KI16" s="47"/>
      <c r="KJ16" s="47"/>
      <c r="KK16" s="47"/>
      <c r="KL16" s="47"/>
      <c r="KM16" s="47"/>
      <c r="KN16" s="47"/>
      <c r="KO16" s="47"/>
      <c r="KP16" s="47"/>
      <c r="KQ16" s="47"/>
      <c r="KR16" s="47"/>
      <c r="KS16" s="47"/>
      <c r="KT16" s="47"/>
      <c r="KU16" s="47"/>
      <c r="KV16" s="47"/>
      <c r="KW16" s="47"/>
      <c r="KX16" s="47"/>
      <c r="KY16" s="47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7"/>
      <c r="LK16" s="47"/>
      <c r="LL16" s="47"/>
      <c r="LM16" s="47"/>
      <c r="LN16" s="47"/>
      <c r="LO16" s="47"/>
      <c r="LP16" s="47"/>
      <c r="LQ16" s="47"/>
      <c r="LR16" s="47"/>
      <c r="LS16" s="47"/>
      <c r="LT16" s="47"/>
      <c r="LU16" s="47"/>
      <c r="LV16" s="47"/>
      <c r="LW16" s="47"/>
      <c r="LX16" s="47"/>
      <c r="LY16" s="47"/>
      <c r="LZ16" s="47"/>
      <c r="MA16" s="47"/>
      <c r="MB16" s="47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7"/>
      <c r="MR16" s="47"/>
      <c r="MS16" s="47"/>
      <c r="MT16" s="47"/>
      <c r="MU16" s="47"/>
      <c r="MV16" s="47"/>
      <c r="MW16" s="47"/>
      <c r="MX16" s="47"/>
      <c r="MY16" s="47"/>
      <c r="MZ16" s="47"/>
      <c r="NA16" s="47"/>
      <c r="NB16" s="47"/>
      <c r="NC16" s="47"/>
      <c r="ND16" s="47"/>
      <c r="NE16" s="47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7"/>
      <c r="NR16" s="47"/>
      <c r="NS16" s="47"/>
      <c r="NT16" s="47"/>
      <c r="NU16" s="47"/>
      <c r="NV16" s="47"/>
      <c r="NW16" s="47"/>
      <c r="NX16" s="47"/>
      <c r="NY16" s="47"/>
      <c r="NZ16" s="47"/>
      <c r="OA16" s="47"/>
      <c r="OB16" s="47"/>
      <c r="OC16" s="47"/>
      <c r="OD16" s="47"/>
      <c r="OE16" s="47"/>
      <c r="OF16" s="47"/>
      <c r="OG16" s="47"/>
      <c r="OH16" s="47"/>
      <c r="OI16" s="47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7"/>
      <c r="OV16" s="47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7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7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7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N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  <c r="TV16" s="47"/>
      <c r="TW16" s="47"/>
      <c r="TX16" s="47"/>
      <c r="TY16" s="47"/>
      <c r="TZ16" s="47"/>
      <c r="UA16" s="47"/>
      <c r="UB16" s="47"/>
      <c r="UC16" s="47"/>
      <c r="UD16" s="47"/>
      <c r="UE16" s="47"/>
      <c r="UF16" s="47"/>
      <c r="UG16" s="47"/>
      <c r="UH16" s="47"/>
      <c r="UI16" s="47"/>
      <c r="UJ16" s="47"/>
      <c r="UK16" s="47"/>
      <c r="UL16" s="47"/>
      <c r="UM16" s="47"/>
      <c r="UN16" s="47"/>
      <c r="UO16" s="47"/>
      <c r="UP16" s="47"/>
      <c r="UQ16" s="47"/>
      <c r="UR16" s="47"/>
      <c r="US16" s="47"/>
      <c r="UT16" s="47"/>
      <c r="UU16" s="47"/>
      <c r="UV16" s="47"/>
      <c r="UW16" s="47"/>
      <c r="UX16" s="47"/>
      <c r="UY16" s="47"/>
      <c r="UZ16" s="47"/>
      <c r="VA16" s="47"/>
      <c r="VB16" s="47"/>
      <c r="VC16" s="47"/>
      <c r="VD16" s="47"/>
      <c r="VE16" s="47"/>
      <c r="VF16" s="47"/>
      <c r="VG16" s="47"/>
      <c r="VH16" s="47"/>
      <c r="VI16" s="47"/>
      <c r="VJ16" s="47"/>
      <c r="VK16" s="47"/>
      <c r="VL16" s="47"/>
      <c r="VM16" s="47"/>
      <c r="VN16" s="47"/>
      <c r="VO16" s="47"/>
      <c r="VP16" s="47"/>
      <c r="VQ16" s="47"/>
      <c r="VR16" s="47"/>
      <c r="VS16" s="47"/>
      <c r="VT16" s="47"/>
      <c r="VU16" s="47"/>
      <c r="VV16" s="47"/>
      <c r="VW16" s="47"/>
      <c r="VX16" s="47"/>
      <c r="VY16" s="47"/>
      <c r="VZ16" s="47"/>
      <c r="WA16" s="47"/>
      <c r="WB16" s="47"/>
      <c r="WC16" s="47"/>
      <c r="WD16" s="47"/>
      <c r="WE16" s="47"/>
      <c r="WF16" s="47"/>
      <c r="WG16" s="47"/>
      <c r="WH16" s="47"/>
      <c r="WI16" s="47"/>
      <c r="WJ16" s="47"/>
      <c r="WK16" s="47"/>
      <c r="WL16" s="47"/>
      <c r="WM16" s="47"/>
      <c r="WN16" s="47"/>
      <c r="WO16" s="47"/>
      <c r="WP16" s="47"/>
      <c r="WQ16" s="47"/>
      <c r="WR16" s="47"/>
      <c r="WS16" s="47"/>
      <c r="WT16" s="47"/>
      <c r="WU16" s="47"/>
      <c r="WV16" s="47"/>
      <c r="WW16" s="47"/>
      <c r="WX16" s="47"/>
      <c r="WY16" s="47"/>
      <c r="WZ16" s="47"/>
      <c r="XA16" s="47"/>
      <c r="XB16" s="47"/>
      <c r="XC16" s="47"/>
      <c r="XD16" s="47"/>
      <c r="XE16" s="47"/>
      <c r="XF16" s="47"/>
      <c r="XG16" s="47"/>
      <c r="XH16" s="47"/>
      <c r="XI16" s="47"/>
      <c r="XJ16" s="47"/>
      <c r="XK16" s="47"/>
      <c r="XL16" s="47"/>
      <c r="XM16" s="47"/>
      <c r="XN16" s="47"/>
      <c r="XO16" s="47"/>
      <c r="XP16" s="47"/>
      <c r="XQ16" s="47"/>
      <c r="XR16" s="47"/>
      <c r="XS16" s="47"/>
      <c r="XT16" s="47"/>
      <c r="XU16" s="47"/>
      <c r="XV16" s="47"/>
      <c r="XW16" s="47"/>
      <c r="XX16" s="47"/>
      <c r="XY16" s="47"/>
      <c r="XZ16" s="47"/>
      <c r="YA16" s="47"/>
      <c r="YB16" s="47"/>
      <c r="YC16" s="47"/>
      <c r="YD16" s="47"/>
      <c r="YE16" s="47"/>
      <c r="YF16" s="47"/>
      <c r="YG16" s="47"/>
      <c r="YH16" s="47"/>
      <c r="YI16" s="47"/>
      <c r="YJ16" s="47"/>
      <c r="YK16" s="47"/>
      <c r="YL16" s="47"/>
      <c r="YM16" s="47"/>
      <c r="YN16" s="47"/>
      <c r="YO16" s="47"/>
      <c r="YP16" s="47"/>
      <c r="YQ16" s="47"/>
      <c r="YR16" s="47"/>
      <c r="YS16" s="47"/>
      <c r="YT16" s="47"/>
      <c r="YU16" s="47"/>
      <c r="YV16" s="47"/>
      <c r="YW16" s="47"/>
      <c r="YX16" s="47"/>
      <c r="YY16" s="47"/>
      <c r="YZ16" s="47"/>
      <c r="ZA16" s="47"/>
      <c r="ZB16" s="47"/>
      <c r="ZC16" s="47"/>
      <c r="ZD16" s="47"/>
      <c r="ZE16" s="47"/>
      <c r="ZF16" s="47"/>
      <c r="ZG16" s="47"/>
      <c r="ZH16" s="47"/>
      <c r="ZI16" s="47"/>
      <c r="ZJ16" s="47"/>
      <c r="ZK16" s="47"/>
      <c r="ZL16" s="47"/>
      <c r="ZM16" s="47"/>
      <c r="ZN16" s="47"/>
      <c r="ZO16" s="47"/>
      <c r="ZP16" s="47"/>
      <c r="ZQ16" s="47"/>
      <c r="ZR16" s="47"/>
      <c r="ZS16" s="47"/>
      <c r="ZT16" s="47"/>
      <c r="ZU16" s="47"/>
      <c r="ZV16" s="47"/>
      <c r="ZW16" s="47"/>
      <c r="ZX16" s="47"/>
      <c r="ZY16" s="47"/>
      <c r="ZZ16" s="47"/>
      <c r="AAA16" s="47"/>
      <c r="AAB16" s="47"/>
      <c r="AAC16" s="47"/>
      <c r="AAD16" s="47"/>
      <c r="AAE16" s="47"/>
      <c r="AAF16" s="47"/>
      <c r="AAG16" s="47"/>
      <c r="AAH16" s="47"/>
      <c r="AAI16" s="47"/>
      <c r="AAJ16" s="47"/>
      <c r="AAK16" s="47"/>
      <c r="AAL16" s="47"/>
      <c r="AAM16" s="47"/>
      <c r="AAN16" s="47"/>
      <c r="AAO16" s="47"/>
      <c r="AAP16" s="47"/>
      <c r="AAQ16" s="47"/>
      <c r="AAR16" s="47"/>
      <c r="AAS16" s="47"/>
      <c r="AAT16" s="47"/>
      <c r="AAU16" s="47"/>
      <c r="AAV16" s="47"/>
      <c r="AAW16" s="47"/>
      <c r="AAX16" s="47"/>
      <c r="AAY16" s="47"/>
      <c r="AAZ16" s="47"/>
      <c r="ABA16" s="47"/>
      <c r="ABB16" s="47"/>
      <c r="ABC16" s="47"/>
      <c r="ABD16" s="47"/>
      <c r="ABE16" s="47"/>
      <c r="ABF16" s="47"/>
      <c r="ABG16" s="47"/>
      <c r="ABH16" s="47"/>
      <c r="ABI16" s="47"/>
      <c r="ABJ16" s="47"/>
      <c r="ABK16" s="47"/>
      <c r="ABL16" s="47"/>
      <c r="ABM16" s="47"/>
      <c r="ABN16" s="47"/>
      <c r="ABO16" s="47"/>
      <c r="ABP16" s="47"/>
      <c r="ABQ16" s="47"/>
      <c r="ABR16" s="47"/>
      <c r="ABS16" s="47"/>
      <c r="ABT16" s="47"/>
      <c r="ABU16" s="47"/>
      <c r="ABV16" s="47"/>
      <c r="ABW16" s="47"/>
      <c r="ABX16" s="47"/>
      <c r="ABY16" s="47"/>
      <c r="ABZ16" s="47"/>
      <c r="ACA16" s="47"/>
      <c r="ACB16" s="47"/>
      <c r="ACC16" s="47"/>
      <c r="ACD16" s="47"/>
      <c r="ACE16" s="47"/>
      <c r="ACF16" s="47"/>
      <c r="ACG16" s="47"/>
      <c r="ACH16" s="47"/>
      <c r="ACI16" s="47"/>
      <c r="ACJ16" s="47"/>
      <c r="ACK16" s="47"/>
      <c r="ACL16" s="47"/>
      <c r="ACM16" s="47"/>
      <c r="ACN16" s="47"/>
      <c r="ACO16" s="47"/>
      <c r="ACP16" s="47"/>
      <c r="ACQ16" s="47"/>
      <c r="ACR16" s="47"/>
      <c r="ACS16" s="47"/>
      <c r="ACT16" s="47"/>
      <c r="ACU16" s="47"/>
      <c r="ACV16" s="47"/>
      <c r="ACW16" s="47"/>
      <c r="ACX16" s="47"/>
      <c r="ACY16" s="47"/>
      <c r="ACZ16" s="47"/>
      <c r="ADA16" s="47"/>
      <c r="ADB16" s="47"/>
      <c r="ADC16" s="47"/>
      <c r="ADD16" s="47"/>
      <c r="ADE16" s="47"/>
      <c r="ADF16" s="47"/>
      <c r="ADG16" s="47"/>
      <c r="ADH16" s="47"/>
      <c r="ADI16" s="47"/>
      <c r="ADJ16" s="47"/>
      <c r="ADK16" s="47"/>
      <c r="ADL16" s="47"/>
      <c r="ADM16" s="47"/>
      <c r="ADN16" s="47"/>
      <c r="ADO16" s="47"/>
      <c r="ADP16" s="47"/>
      <c r="ADQ16" s="47"/>
      <c r="ADR16" s="47"/>
      <c r="ADS16" s="47"/>
      <c r="ADT16" s="47"/>
      <c r="ADU16" s="47"/>
      <c r="ADV16" s="47"/>
      <c r="ADW16" s="47"/>
      <c r="ADX16" s="47"/>
      <c r="ADY16" s="47"/>
      <c r="ADZ16" s="47"/>
      <c r="AEA16" s="47"/>
      <c r="AEB16" s="47"/>
      <c r="AEC16" s="47"/>
      <c r="AED16" s="47"/>
      <c r="AEE16" s="47"/>
      <c r="AEF16" s="47"/>
      <c r="AEG16" s="47"/>
      <c r="AEH16" s="47"/>
      <c r="AEI16" s="47"/>
      <c r="AEJ16" s="47"/>
      <c r="AEK16" s="47"/>
      <c r="AEL16" s="47"/>
      <c r="AEM16" s="47"/>
      <c r="AEN16" s="47"/>
      <c r="AEO16" s="47"/>
      <c r="AEP16" s="47"/>
      <c r="AEQ16" s="47"/>
      <c r="AER16" s="47"/>
      <c r="AES16" s="47"/>
      <c r="AET16" s="47"/>
      <c r="AEU16" s="47"/>
      <c r="AEV16" s="47"/>
      <c r="AEW16" s="47"/>
      <c r="AEX16" s="47"/>
      <c r="AEY16" s="47"/>
      <c r="AEZ16" s="47"/>
      <c r="AFA16" s="47"/>
      <c r="AFB16" s="47"/>
      <c r="AFC16" s="47"/>
      <c r="AFD16" s="47"/>
      <c r="AFE16" s="47"/>
      <c r="AFF16" s="47"/>
      <c r="AFG16" s="47"/>
      <c r="AFH16" s="47"/>
      <c r="AFI16" s="47"/>
      <c r="AFJ16" s="47"/>
      <c r="AFK16" s="47"/>
      <c r="AFL16" s="47"/>
      <c r="AFM16" s="47"/>
      <c r="AFN16" s="47"/>
      <c r="AFO16" s="47"/>
      <c r="AFP16" s="47"/>
      <c r="AFQ16" s="47"/>
      <c r="AFR16" s="47"/>
      <c r="AFS16" s="47"/>
      <c r="AFT16" s="47"/>
      <c r="AFU16" s="47"/>
      <c r="AFV16" s="47"/>
      <c r="AFW16" s="47"/>
      <c r="AFX16" s="47"/>
      <c r="AFY16" s="47"/>
      <c r="AFZ16" s="47"/>
      <c r="AGA16" s="47"/>
      <c r="AGB16" s="47"/>
      <c r="AGC16" s="47"/>
      <c r="AGD16" s="47"/>
      <c r="AGE16" s="47"/>
      <c r="AGF16" s="47"/>
      <c r="AGG16" s="47"/>
      <c r="AGH16" s="47"/>
      <c r="AGI16" s="47"/>
      <c r="AGJ16" s="47"/>
      <c r="AGK16" s="47"/>
      <c r="AGL16" s="47"/>
      <c r="AGM16" s="47"/>
      <c r="AGN16" s="47"/>
      <c r="AGO16" s="47"/>
      <c r="AGP16" s="47"/>
      <c r="AGQ16" s="47"/>
      <c r="AGR16" s="47"/>
      <c r="AGS16" s="47"/>
      <c r="AGT16" s="47"/>
      <c r="AGU16" s="47"/>
      <c r="AGV16" s="47"/>
      <c r="AGW16" s="47"/>
      <c r="AGX16" s="47"/>
      <c r="AGY16" s="47"/>
      <c r="AGZ16" s="47"/>
      <c r="AHA16" s="47"/>
      <c r="AHB16" s="47"/>
      <c r="AHC16" s="47"/>
      <c r="AHD16" s="47"/>
      <c r="AHE16" s="47"/>
      <c r="AHF16" s="47"/>
      <c r="AHG16" s="47"/>
      <c r="AHH16" s="47"/>
      <c r="AHI16" s="47"/>
      <c r="AHJ16" s="47"/>
      <c r="AHK16" s="47"/>
      <c r="AHL16" s="47"/>
      <c r="AHM16" s="47"/>
      <c r="AHN16" s="47"/>
      <c r="AHO16" s="47"/>
      <c r="AHP16" s="47"/>
      <c r="AHQ16" s="47"/>
      <c r="AHR16" s="47"/>
      <c r="AHS16" s="47"/>
      <c r="AHT16" s="47"/>
      <c r="AHU16" s="47"/>
      <c r="AHV16" s="47"/>
      <c r="AHW16" s="47"/>
      <c r="AHX16" s="47"/>
      <c r="AHY16" s="47"/>
      <c r="AHZ16" s="47"/>
      <c r="AIA16" s="47"/>
      <c r="AIB16" s="47"/>
      <c r="AIC16" s="47"/>
      <c r="AID16" s="47"/>
      <c r="AIE16" s="47"/>
      <c r="AIF16" s="47"/>
      <c r="AIG16" s="47"/>
      <c r="AIH16" s="47"/>
      <c r="AII16" s="47"/>
      <c r="AIJ16" s="47"/>
      <c r="AIK16" s="47"/>
      <c r="AIL16" s="47"/>
      <c r="AIM16" s="47"/>
      <c r="AIN16" s="47"/>
      <c r="AIO16" s="47"/>
      <c r="AIP16" s="47"/>
      <c r="AIQ16" s="47"/>
      <c r="AIR16" s="47"/>
      <c r="AIS16" s="47"/>
      <c r="AIT16" s="47"/>
      <c r="AIU16" s="47"/>
      <c r="AIV16" s="47"/>
      <c r="AIW16" s="47"/>
      <c r="AIX16" s="47"/>
      <c r="AIY16" s="47"/>
      <c r="AIZ16" s="47"/>
      <c r="AJA16" s="47"/>
      <c r="AJB16" s="47"/>
      <c r="AJC16" s="47"/>
      <c r="AJD16" s="47"/>
      <c r="AJE16" s="47"/>
      <c r="AJF16" s="47"/>
      <c r="AJG16" s="47"/>
      <c r="AJH16" s="47"/>
      <c r="AJI16" s="47"/>
      <c r="AJJ16" s="47"/>
      <c r="AJK16" s="47"/>
      <c r="AJL16" s="47"/>
      <c r="AJM16" s="47"/>
      <c r="AJN16" s="47"/>
      <c r="AJO16" s="47"/>
      <c r="AJP16" s="47"/>
      <c r="AJQ16" s="47"/>
      <c r="AJR16" s="47"/>
      <c r="AJS16" s="47"/>
      <c r="AJT16" s="47"/>
      <c r="AJU16" s="47"/>
      <c r="AJV16" s="47"/>
      <c r="AJW16" s="47"/>
      <c r="AJX16" s="47"/>
      <c r="AJY16" s="47"/>
      <c r="AJZ16" s="47"/>
      <c r="AKA16" s="47"/>
      <c r="AKB16" s="47"/>
      <c r="AKC16" s="47"/>
      <c r="AKD16" s="47"/>
      <c r="AKE16" s="47"/>
      <c r="AKF16" s="47"/>
      <c r="AKG16" s="47"/>
      <c r="AKH16" s="47"/>
      <c r="AKI16" s="47"/>
      <c r="AKJ16" s="47"/>
      <c r="AKK16" s="47"/>
      <c r="AKL16" s="47"/>
      <c r="AKM16" s="47"/>
      <c r="AKN16" s="47"/>
      <c r="AKO16" s="47"/>
      <c r="AKP16" s="47"/>
      <c r="AKQ16" s="47"/>
      <c r="AKR16" s="47"/>
      <c r="AKS16" s="47"/>
      <c r="AKT16" s="47"/>
      <c r="AKU16" s="47"/>
      <c r="AKV16" s="47"/>
      <c r="AKW16" s="47"/>
      <c r="AKX16" s="47"/>
      <c r="AKY16" s="47"/>
      <c r="AKZ16" s="47"/>
      <c r="ALA16" s="47"/>
      <c r="ALB16" s="47"/>
      <c r="ALC16" s="47"/>
      <c r="ALD16" s="47"/>
      <c r="ALE16" s="47"/>
      <c r="ALF16" s="47"/>
      <c r="ALG16" s="47"/>
      <c r="ALH16" s="47"/>
      <c r="ALI16" s="47"/>
      <c r="ALJ16" s="47"/>
      <c r="ALK16" s="47"/>
      <c r="ALL16" s="47"/>
      <c r="ALM16" s="47"/>
      <c r="ALN16" s="47"/>
      <c r="ALO16" s="47"/>
      <c r="ALP16" s="47"/>
      <c r="ALQ16" s="47"/>
      <c r="ALR16" s="47"/>
      <c r="ALS16" s="47"/>
      <c r="ALT16" s="47"/>
      <c r="ALU16" s="47"/>
      <c r="ALV16" s="47"/>
      <c r="ALW16" s="47"/>
      <c r="ALX16" s="47"/>
      <c r="ALY16" s="47"/>
      <c r="ALZ16" s="47"/>
      <c r="AMA16" s="47"/>
      <c r="AMB16" s="47"/>
      <c r="AMC16" s="47"/>
      <c r="AMD16" s="47"/>
      <c r="AME16" s="47"/>
      <c r="AMF16" s="47"/>
      <c r="AMG16" s="47"/>
      <c r="AMH16" s="47"/>
      <c r="AMI16" s="47"/>
      <c r="AMJ16" s="47"/>
      <c r="AMK16" s="47"/>
      <c r="AML16" s="47"/>
      <c r="AMM16" s="47"/>
      <c r="AMN16" s="47"/>
      <c r="AMO16" s="47"/>
      <c r="AMP16" s="47"/>
      <c r="AMQ16" s="47"/>
      <c r="AMR16" s="47"/>
      <c r="AMS16" s="47"/>
      <c r="AMT16" s="47"/>
      <c r="AMU16" s="47"/>
      <c r="AMV16" s="47"/>
      <c r="AMW16" s="47"/>
      <c r="AMX16" s="47"/>
      <c r="AMY16" s="47"/>
      <c r="AMZ16" s="47"/>
      <c r="ANA16" s="47"/>
      <c r="ANB16" s="47"/>
      <c r="ANC16" s="47"/>
      <c r="AND16" s="47"/>
      <c r="ANE16" s="47"/>
      <c r="ANF16" s="47"/>
      <c r="ANG16" s="47"/>
      <c r="ANH16" s="47"/>
      <c r="ANI16" s="47"/>
      <c r="ANJ16" s="47"/>
      <c r="ANK16" s="47"/>
      <c r="ANL16" s="47"/>
      <c r="ANM16" s="47"/>
      <c r="ANN16" s="47"/>
      <c r="ANO16" s="47"/>
      <c r="ANP16" s="47"/>
      <c r="ANQ16" s="47"/>
      <c r="ANR16" s="47"/>
      <c r="ANS16" s="47"/>
      <c r="ANT16" s="47"/>
      <c r="ANU16" s="47"/>
      <c r="ANV16" s="47"/>
      <c r="ANW16" s="47"/>
      <c r="ANX16" s="47"/>
      <c r="ANY16" s="47"/>
      <c r="ANZ16" s="47"/>
      <c r="AOA16" s="47"/>
      <c r="AOB16" s="47"/>
      <c r="AOC16" s="47"/>
      <c r="AOD16" s="47"/>
      <c r="AOE16" s="47"/>
      <c r="AOF16" s="47"/>
      <c r="AOG16" s="47"/>
      <c r="AOH16" s="47"/>
      <c r="AOI16" s="47"/>
      <c r="AOJ16" s="47"/>
      <c r="AOK16" s="47"/>
      <c r="AOL16" s="47"/>
      <c r="AOM16" s="47"/>
      <c r="AON16" s="47"/>
      <c r="AOO16" s="47"/>
      <c r="AOP16" s="47"/>
      <c r="AOQ16" s="47"/>
      <c r="AOR16" s="47"/>
      <c r="AOS16" s="47"/>
      <c r="AOT16" s="47"/>
      <c r="AOU16" s="47"/>
      <c r="AOV16" s="47"/>
      <c r="AOW16" s="47"/>
      <c r="AOX16" s="47"/>
      <c r="AOY16" s="47"/>
      <c r="AOZ16" s="47"/>
      <c r="APA16" s="47"/>
      <c r="APB16" s="47"/>
      <c r="APC16" s="47"/>
      <c r="APD16" s="47"/>
      <c r="APE16" s="47"/>
      <c r="APF16" s="47"/>
      <c r="APG16" s="47"/>
      <c r="APH16" s="47"/>
      <c r="API16" s="47"/>
      <c r="APJ16" s="47"/>
      <c r="APK16" s="47"/>
      <c r="APL16" s="47"/>
      <c r="APM16" s="47"/>
      <c r="APN16" s="47"/>
      <c r="APO16" s="47"/>
      <c r="APP16" s="47"/>
      <c r="APQ16" s="47"/>
      <c r="APR16" s="47"/>
      <c r="APS16" s="47"/>
      <c r="APT16" s="47"/>
      <c r="APU16" s="47"/>
      <c r="APV16" s="47"/>
      <c r="APW16" s="47"/>
      <c r="APX16" s="47"/>
      <c r="APY16" s="47"/>
      <c r="APZ16" s="47"/>
      <c r="AQA16" s="47"/>
      <c r="AQB16" s="47"/>
      <c r="AQC16" s="47"/>
      <c r="AQD16" s="47"/>
      <c r="AQE16" s="47"/>
      <c r="AQF16" s="47"/>
      <c r="AQG16" s="47"/>
      <c r="AQH16" s="47"/>
      <c r="AQI16" s="47"/>
      <c r="AQJ16" s="47"/>
      <c r="AQK16" s="47"/>
      <c r="AQL16" s="47"/>
      <c r="AQM16" s="47"/>
      <c r="AQN16" s="47"/>
      <c r="AQO16" s="47"/>
      <c r="AQP16" s="47"/>
      <c r="AQQ16" s="47"/>
      <c r="AQR16" s="47"/>
      <c r="AQS16" s="47"/>
      <c r="AQT16" s="47"/>
      <c r="AQU16" s="47"/>
      <c r="AQV16" s="47"/>
      <c r="AQW16" s="47"/>
      <c r="AQX16" s="47"/>
      <c r="AQY16" s="47"/>
      <c r="AQZ16" s="47"/>
      <c r="ARA16" s="47"/>
      <c r="ARB16" s="47"/>
      <c r="ARC16" s="47"/>
      <c r="ARD16" s="47"/>
      <c r="ARE16" s="47"/>
      <c r="ARF16" s="47"/>
      <c r="ARG16" s="47"/>
      <c r="ARH16" s="47"/>
      <c r="ARI16" s="47"/>
      <c r="ARJ16" s="47"/>
      <c r="ARK16" s="47"/>
      <c r="ARL16" s="47"/>
      <c r="ARM16" s="47"/>
      <c r="ARN16" s="47"/>
      <c r="ARO16" s="47"/>
      <c r="ARP16" s="47"/>
      <c r="ARQ16" s="47"/>
      <c r="ARR16" s="47"/>
      <c r="ARS16" s="47"/>
      <c r="ART16" s="47"/>
      <c r="ARU16" s="47"/>
      <c r="ARV16" s="47"/>
      <c r="ARW16" s="47"/>
      <c r="ARX16" s="47"/>
      <c r="ARY16" s="47"/>
      <c r="ARZ16" s="47"/>
      <c r="ASA16" s="47"/>
      <c r="ASB16" s="47"/>
      <c r="ASC16" s="47"/>
      <c r="ASD16" s="47"/>
      <c r="ASE16" s="47"/>
      <c r="ASF16" s="47"/>
      <c r="ASG16" s="47"/>
      <c r="ASH16" s="47"/>
      <c r="ASI16" s="47"/>
      <c r="ASJ16" s="47"/>
      <c r="ASK16" s="47"/>
      <c r="ASL16" s="47"/>
      <c r="ASM16" s="47"/>
      <c r="ASN16" s="47"/>
      <c r="ASO16" s="47"/>
      <c r="ASP16" s="47"/>
      <c r="ASQ16" s="47"/>
      <c r="ASR16" s="47"/>
      <c r="ASS16" s="47"/>
      <c r="AST16" s="47"/>
      <c r="ASU16" s="47"/>
      <c r="ASV16" s="47"/>
      <c r="ASW16" s="47"/>
      <c r="ASX16" s="47"/>
      <c r="ASY16" s="47"/>
      <c r="ASZ16" s="47"/>
      <c r="ATA16" s="47"/>
      <c r="ATB16" s="47"/>
      <c r="ATC16" s="47"/>
      <c r="ATD16" s="47"/>
      <c r="ATE16" s="47"/>
      <c r="ATF16" s="47"/>
      <c r="ATG16" s="47"/>
      <c r="ATH16" s="47"/>
      <c r="ATI16" s="47"/>
      <c r="ATJ16" s="47"/>
      <c r="ATK16" s="47"/>
      <c r="ATL16" s="47"/>
      <c r="ATM16" s="47"/>
      <c r="ATN16" s="47"/>
      <c r="ATO16" s="47"/>
      <c r="ATP16" s="47"/>
      <c r="ATQ16" s="47"/>
      <c r="ATR16" s="47"/>
      <c r="ATS16" s="47"/>
      <c r="ATT16" s="47"/>
      <c r="ATU16" s="47"/>
      <c r="ATV16" s="47"/>
      <c r="ATW16" s="47"/>
      <c r="ATX16" s="47"/>
      <c r="ATY16" s="47"/>
      <c r="ATZ16" s="47"/>
      <c r="AUA16" s="47"/>
      <c r="AUB16" s="47"/>
      <c r="AUC16" s="47"/>
      <c r="AUD16" s="47"/>
      <c r="AUE16" s="47"/>
      <c r="AUF16" s="47"/>
      <c r="AUG16" s="47"/>
      <c r="AUH16" s="47"/>
      <c r="AUI16" s="47"/>
      <c r="AUJ16" s="47"/>
      <c r="AUK16" s="47"/>
      <c r="AUL16" s="47"/>
      <c r="AUM16" s="47"/>
      <c r="AUN16" s="47"/>
      <c r="AUO16" s="47"/>
      <c r="AUP16" s="47"/>
      <c r="AUQ16" s="47"/>
      <c r="AUR16" s="47"/>
      <c r="AUS16" s="47"/>
      <c r="AUT16" s="47"/>
      <c r="AUU16" s="47"/>
      <c r="AUV16" s="47"/>
      <c r="AUW16" s="47"/>
      <c r="AUX16" s="47"/>
      <c r="AUY16" s="47"/>
      <c r="AUZ16" s="47"/>
      <c r="AVA16" s="47"/>
      <c r="AVB16" s="47"/>
      <c r="AVC16" s="47"/>
      <c r="AVD16" s="47"/>
      <c r="AVE16" s="47"/>
      <c r="AVF16" s="47"/>
      <c r="AVG16" s="47"/>
      <c r="AVH16" s="47"/>
      <c r="AVI16" s="47"/>
      <c r="AVJ16" s="47"/>
      <c r="AVK16" s="47"/>
      <c r="AVL16" s="47"/>
      <c r="AVM16" s="47"/>
      <c r="AVN16" s="47"/>
      <c r="AVO16" s="47"/>
      <c r="AVP16" s="47"/>
      <c r="AVQ16" s="47"/>
      <c r="AVR16" s="47"/>
      <c r="AVS16" s="47"/>
      <c r="AVT16" s="47"/>
      <c r="AVU16" s="47"/>
      <c r="AVV16" s="47"/>
      <c r="AVW16" s="47"/>
      <c r="AVX16" s="47"/>
      <c r="AVY16" s="47"/>
      <c r="AVZ16" s="47"/>
      <c r="AWA16" s="47"/>
      <c r="AWB16" s="47"/>
      <c r="AWC16" s="47"/>
      <c r="AWD16" s="47"/>
      <c r="AWE16" s="47"/>
      <c r="AWF16" s="47"/>
      <c r="AWG16" s="47"/>
      <c r="AWH16" s="47"/>
      <c r="AWI16" s="47"/>
      <c r="AWJ16" s="47"/>
      <c r="AWK16" s="47"/>
      <c r="AWL16" s="47"/>
      <c r="AWM16" s="47"/>
      <c r="AWN16" s="47"/>
      <c r="AWO16" s="47"/>
      <c r="AWP16" s="47"/>
      <c r="AWQ16" s="47"/>
      <c r="AWR16" s="47"/>
      <c r="AWS16" s="47"/>
      <c r="AWT16" s="47"/>
      <c r="AWU16" s="47"/>
      <c r="AWV16" s="47"/>
      <c r="AWW16" s="47"/>
      <c r="AWX16" s="47"/>
      <c r="AWY16" s="47"/>
      <c r="AWZ16" s="47"/>
      <c r="AXA16" s="47"/>
      <c r="AXB16" s="47"/>
      <c r="AXC16" s="47"/>
      <c r="AXD16" s="47"/>
      <c r="AXE16" s="47"/>
      <c r="AXF16" s="47"/>
      <c r="AXG16" s="47"/>
      <c r="AXH16" s="47"/>
      <c r="AXI16" s="47"/>
      <c r="AXJ16" s="47"/>
      <c r="AXK16" s="47"/>
      <c r="AXL16" s="47"/>
      <c r="AXM16" s="47"/>
      <c r="AXN16" s="47"/>
      <c r="AXO16" s="47"/>
      <c r="AXP16" s="47"/>
      <c r="AXQ16" s="47"/>
      <c r="AXR16" s="47"/>
      <c r="AXS16" s="47"/>
      <c r="AXT16" s="47"/>
      <c r="AXU16" s="47"/>
      <c r="AXV16" s="47"/>
      <c r="AXW16" s="47"/>
      <c r="AXX16" s="47"/>
      <c r="AXY16" s="47"/>
      <c r="AXZ16" s="47"/>
      <c r="AYA16" s="47"/>
      <c r="AYB16" s="47"/>
      <c r="AYC16" s="47"/>
      <c r="AYD16" s="47"/>
      <c r="AYE16" s="47"/>
      <c r="AYF16" s="47"/>
      <c r="AYG16" s="47"/>
      <c r="AYH16" s="47"/>
      <c r="AYI16" s="47"/>
      <c r="AYJ16" s="47"/>
      <c r="AYK16" s="47"/>
      <c r="AYL16" s="47"/>
      <c r="AYM16" s="47"/>
      <c r="AYN16" s="47"/>
      <c r="AYO16" s="47"/>
      <c r="AYP16" s="47"/>
      <c r="AYQ16" s="47"/>
      <c r="AYR16" s="47"/>
      <c r="AYS16" s="47"/>
      <c r="AYT16" s="47"/>
      <c r="AYU16" s="47"/>
      <c r="AYV16" s="47"/>
      <c r="AYW16" s="47"/>
      <c r="AYX16" s="47"/>
      <c r="AYY16" s="47"/>
      <c r="AYZ16" s="47"/>
      <c r="AZA16" s="47"/>
      <c r="AZB16" s="47"/>
      <c r="AZC16" s="47"/>
      <c r="AZD16" s="47"/>
      <c r="AZE16" s="47"/>
      <c r="AZF16" s="47"/>
      <c r="AZG16" s="47"/>
      <c r="AZH16" s="47"/>
      <c r="AZI16" s="47"/>
      <c r="AZJ16" s="47"/>
      <c r="AZK16" s="47"/>
      <c r="AZL16" s="47"/>
      <c r="AZM16" s="47"/>
      <c r="AZN16" s="47"/>
      <c r="AZO16" s="47"/>
      <c r="AZP16" s="47"/>
      <c r="AZQ16" s="47"/>
      <c r="AZR16" s="47"/>
      <c r="AZS16" s="47"/>
      <c r="AZT16" s="47"/>
      <c r="AZU16" s="47"/>
      <c r="AZV16" s="47"/>
      <c r="AZW16" s="47"/>
      <c r="AZX16" s="47"/>
      <c r="AZY16" s="47"/>
      <c r="AZZ16" s="47"/>
      <c r="BAA16" s="47"/>
      <c r="BAB16" s="47"/>
      <c r="BAC16" s="47"/>
      <c r="BAD16" s="47"/>
      <c r="BAE16" s="47"/>
      <c r="BAF16" s="47"/>
      <c r="BAG16" s="47"/>
      <c r="BAH16" s="47"/>
      <c r="BAI16" s="47"/>
      <c r="BAJ16" s="47"/>
      <c r="BAK16" s="47"/>
      <c r="BAL16" s="47"/>
      <c r="BAM16" s="47"/>
      <c r="BAN16" s="47"/>
      <c r="BAO16" s="47"/>
      <c r="BAP16" s="47"/>
      <c r="BAQ16" s="47"/>
      <c r="BAR16" s="47"/>
      <c r="BAS16" s="47"/>
      <c r="BAT16" s="47"/>
      <c r="BAU16" s="47"/>
      <c r="BAV16" s="47"/>
      <c r="BAW16" s="47"/>
      <c r="BAX16" s="47"/>
      <c r="BAY16" s="47"/>
      <c r="BAZ16" s="47"/>
      <c r="BBA16" s="47"/>
      <c r="BBB16" s="47"/>
      <c r="BBC16" s="47"/>
      <c r="BBD16" s="47"/>
      <c r="BBE16" s="47"/>
      <c r="BBF16" s="47"/>
      <c r="BBG16" s="47"/>
      <c r="BBH16" s="47"/>
      <c r="BBI16" s="47"/>
      <c r="BBJ16" s="47"/>
      <c r="BBK16" s="47"/>
      <c r="BBL16" s="47"/>
      <c r="BBM16" s="47"/>
      <c r="BBN16" s="47"/>
      <c r="BBO16" s="47"/>
      <c r="BBP16" s="47"/>
      <c r="BBQ16" s="47"/>
      <c r="BBR16" s="47"/>
      <c r="BBS16" s="47"/>
      <c r="BBT16" s="47"/>
      <c r="BBU16" s="47"/>
      <c r="BBV16" s="47"/>
      <c r="BBW16" s="47"/>
      <c r="BBX16" s="47"/>
      <c r="BBY16" s="47"/>
      <c r="BBZ16" s="47"/>
      <c r="BCA16" s="47"/>
      <c r="BCB16" s="47"/>
      <c r="BCC16" s="47"/>
      <c r="BCD16" s="47"/>
      <c r="BCE16" s="47"/>
      <c r="BCF16" s="47"/>
      <c r="BCG16" s="47"/>
      <c r="BCH16" s="47"/>
      <c r="BCI16" s="47"/>
      <c r="BCJ16" s="47"/>
      <c r="BCK16" s="47"/>
      <c r="BCL16" s="47"/>
      <c r="BCM16" s="47"/>
      <c r="BCN16" s="47"/>
      <c r="BCO16" s="47"/>
      <c r="BCP16" s="47"/>
      <c r="BCQ16" s="47"/>
      <c r="BCR16" s="47"/>
      <c r="BCS16" s="47"/>
      <c r="BCT16" s="47"/>
      <c r="BCU16" s="47"/>
      <c r="BCV16" s="47"/>
      <c r="BCW16" s="47"/>
      <c r="BCX16" s="47"/>
      <c r="BCY16" s="47"/>
      <c r="BCZ16" s="47"/>
      <c r="BDA16" s="47"/>
      <c r="BDB16" s="47"/>
      <c r="BDC16" s="47"/>
      <c r="BDD16" s="47"/>
      <c r="BDE16" s="47"/>
      <c r="BDF16" s="47"/>
      <c r="BDG16" s="47"/>
      <c r="BDH16" s="47"/>
      <c r="BDI16" s="47"/>
      <c r="BDJ16" s="47"/>
      <c r="BDK16" s="47"/>
      <c r="BDL16" s="47"/>
      <c r="BDM16" s="47"/>
      <c r="BDN16" s="47"/>
      <c r="BDO16" s="47"/>
      <c r="BDP16" s="47"/>
      <c r="BDQ16" s="47"/>
      <c r="BDR16" s="47"/>
      <c r="BDS16" s="47"/>
      <c r="BDT16" s="47"/>
      <c r="BDU16" s="47"/>
      <c r="BDV16" s="47"/>
      <c r="BDW16" s="47"/>
      <c r="BDX16" s="47"/>
      <c r="BDY16" s="47"/>
      <c r="BDZ16" s="47"/>
      <c r="BEA16" s="47"/>
      <c r="BEB16" s="47"/>
      <c r="BEC16" s="47"/>
      <c r="BED16" s="47"/>
      <c r="BEE16" s="47"/>
      <c r="BEF16" s="47"/>
      <c r="BEG16" s="47"/>
      <c r="BEH16" s="47"/>
      <c r="BEI16" s="47"/>
      <c r="BEJ16" s="47"/>
      <c r="BEK16" s="47"/>
      <c r="BEL16" s="47"/>
      <c r="BEM16" s="47"/>
      <c r="BEN16" s="47"/>
      <c r="BEO16" s="47"/>
      <c r="BEP16" s="47"/>
      <c r="BEQ16" s="47"/>
      <c r="BER16" s="47"/>
      <c r="BES16" s="47"/>
      <c r="BET16" s="47"/>
      <c r="BEU16" s="47"/>
      <c r="BEV16" s="47"/>
      <c r="BEW16" s="47"/>
      <c r="BEX16" s="47"/>
      <c r="BEY16" s="47"/>
      <c r="BEZ16" s="47"/>
      <c r="BFA16" s="47"/>
      <c r="BFB16" s="47"/>
      <c r="BFC16" s="47"/>
      <c r="BFD16" s="47"/>
      <c r="BFE16" s="47"/>
      <c r="BFF16" s="47"/>
      <c r="BFG16" s="47"/>
      <c r="BFH16" s="47"/>
      <c r="BFI16" s="47"/>
      <c r="BFJ16" s="47"/>
      <c r="BFK16" s="47"/>
      <c r="BFL16" s="47"/>
      <c r="BFM16" s="47"/>
      <c r="BFN16" s="47"/>
      <c r="BFO16" s="47"/>
      <c r="BFP16" s="47"/>
      <c r="BFQ16" s="47"/>
      <c r="BFR16" s="47"/>
      <c r="BFS16" s="47"/>
      <c r="BFT16" s="47"/>
      <c r="BFU16" s="47"/>
      <c r="BFV16" s="47"/>
      <c r="BFW16" s="47"/>
      <c r="BFX16" s="47"/>
      <c r="BFY16" s="47"/>
      <c r="BFZ16" s="47"/>
      <c r="BGA16" s="47"/>
      <c r="BGB16" s="47"/>
      <c r="BGC16" s="47"/>
      <c r="BGD16" s="47"/>
      <c r="BGE16" s="47"/>
      <c r="BGF16" s="47"/>
      <c r="BGG16" s="47"/>
      <c r="BGH16" s="47"/>
      <c r="BGI16" s="47"/>
      <c r="BGJ16" s="47"/>
      <c r="BGK16" s="47"/>
      <c r="BGL16" s="47"/>
      <c r="BGM16" s="47"/>
      <c r="BGN16" s="47"/>
      <c r="BGO16" s="47"/>
      <c r="BGP16" s="47"/>
      <c r="BGQ16" s="47"/>
      <c r="BGR16" s="47"/>
      <c r="BGS16" s="47"/>
      <c r="BGT16" s="47"/>
      <c r="BGU16" s="47"/>
      <c r="BGV16" s="47"/>
      <c r="BGW16" s="47"/>
      <c r="BGX16" s="47"/>
      <c r="BGY16" s="47"/>
      <c r="BGZ16" s="47"/>
      <c r="BHA16" s="47"/>
      <c r="BHB16" s="47"/>
      <c r="BHC16" s="47"/>
      <c r="BHD16" s="47"/>
      <c r="BHE16" s="47"/>
      <c r="BHF16" s="47"/>
      <c r="BHG16" s="47"/>
      <c r="BHH16" s="47"/>
      <c r="BHI16" s="47"/>
      <c r="BHJ16" s="47"/>
      <c r="BHK16" s="47"/>
      <c r="BHL16" s="47"/>
      <c r="BHM16" s="47"/>
      <c r="BHN16" s="47"/>
      <c r="BHO16" s="47"/>
      <c r="BHP16" s="47"/>
      <c r="BHQ16" s="47"/>
      <c r="BHR16" s="47"/>
      <c r="BHS16" s="47"/>
      <c r="BHT16" s="47"/>
      <c r="BHU16" s="47"/>
      <c r="BHV16" s="47"/>
      <c r="BHW16" s="47"/>
      <c r="BHX16" s="47"/>
      <c r="BHY16" s="47"/>
      <c r="BHZ16" s="47"/>
      <c r="BIA16" s="47"/>
      <c r="BIB16" s="47"/>
      <c r="BIC16" s="47"/>
      <c r="BID16" s="47"/>
      <c r="BIE16" s="47"/>
      <c r="BIF16" s="47"/>
      <c r="BIG16" s="47"/>
      <c r="BIH16" s="47"/>
      <c r="BII16" s="47"/>
      <c r="BIJ16" s="47"/>
      <c r="BIK16" s="47"/>
      <c r="BIL16" s="47"/>
      <c r="BIM16" s="47"/>
      <c r="BIN16" s="47"/>
      <c r="BIO16" s="47"/>
      <c r="BIP16" s="47"/>
      <c r="BIQ16" s="47"/>
      <c r="BIR16" s="47"/>
      <c r="BIS16" s="47"/>
      <c r="BIT16" s="47"/>
      <c r="BIU16" s="47"/>
      <c r="BIV16" s="47"/>
      <c r="BIW16" s="47"/>
      <c r="BIX16" s="47"/>
      <c r="BIY16" s="47"/>
      <c r="BIZ16" s="47"/>
      <c r="BJA16" s="47"/>
      <c r="BJB16" s="47"/>
      <c r="BJC16" s="47"/>
      <c r="BJD16" s="47"/>
      <c r="BJE16" s="47"/>
      <c r="BJF16" s="47"/>
      <c r="BJG16" s="47"/>
      <c r="BJH16" s="47"/>
      <c r="BJI16" s="47"/>
      <c r="BJJ16" s="47"/>
      <c r="BJK16" s="47"/>
      <c r="BJL16" s="47"/>
      <c r="BJM16" s="47"/>
      <c r="BJN16" s="47"/>
      <c r="BJO16" s="47"/>
      <c r="BJP16" s="47"/>
      <c r="BJQ16" s="47"/>
      <c r="BJR16" s="47"/>
      <c r="BJS16" s="47"/>
      <c r="BJT16" s="47"/>
      <c r="BJU16" s="47"/>
      <c r="BJV16" s="47"/>
      <c r="BJW16" s="47"/>
      <c r="BJX16" s="47"/>
      <c r="BJY16" s="47"/>
      <c r="BJZ16" s="47"/>
      <c r="BKA16" s="47"/>
      <c r="BKB16" s="47"/>
      <c r="BKC16" s="47"/>
      <c r="BKD16" s="47"/>
      <c r="BKE16" s="47"/>
      <c r="BKF16" s="47"/>
      <c r="BKG16" s="47"/>
      <c r="BKH16" s="47"/>
      <c r="BKI16" s="47"/>
      <c r="BKJ16" s="47"/>
      <c r="BKK16" s="47"/>
      <c r="BKL16" s="47"/>
      <c r="BKM16" s="47"/>
      <c r="BKN16" s="47"/>
      <c r="BKO16" s="47"/>
      <c r="BKP16" s="47"/>
      <c r="BKQ16" s="47"/>
      <c r="BKR16" s="47"/>
      <c r="BKS16" s="47"/>
      <c r="BKT16" s="47"/>
      <c r="BKU16" s="47"/>
      <c r="BKV16" s="47"/>
      <c r="BKW16" s="47"/>
      <c r="BKX16" s="47"/>
      <c r="BKY16" s="47"/>
      <c r="BKZ16" s="47"/>
      <c r="BLA16" s="47"/>
      <c r="BLB16" s="47"/>
      <c r="BLC16" s="47"/>
      <c r="BLD16" s="47"/>
      <c r="BLE16" s="47"/>
      <c r="BLF16" s="47"/>
      <c r="BLG16" s="47"/>
      <c r="BLH16" s="47"/>
      <c r="BLI16" s="47"/>
      <c r="BLJ16" s="47"/>
      <c r="BLK16" s="47"/>
      <c r="BLL16" s="47"/>
      <c r="BLM16" s="47"/>
      <c r="BLN16" s="47"/>
      <c r="BLO16" s="47"/>
      <c r="BLP16" s="47"/>
      <c r="BLQ16" s="47"/>
      <c r="BLR16" s="47"/>
      <c r="BLS16" s="47"/>
      <c r="BLT16" s="47"/>
      <c r="BLU16" s="47"/>
      <c r="BLV16" s="47"/>
      <c r="BLW16" s="47"/>
      <c r="BLX16" s="47"/>
      <c r="BLY16" s="47"/>
      <c r="BLZ16" s="47"/>
      <c r="BMA16" s="47"/>
      <c r="BMB16" s="47"/>
      <c r="BMC16" s="47"/>
      <c r="BMD16" s="47"/>
      <c r="BME16" s="47"/>
      <c r="BMF16" s="47"/>
      <c r="BMG16" s="47"/>
      <c r="BMH16" s="47"/>
      <c r="BMI16" s="47"/>
      <c r="BMJ16" s="47"/>
      <c r="BMK16" s="47"/>
      <c r="BML16" s="47"/>
      <c r="BMM16" s="47"/>
      <c r="BMN16" s="47"/>
      <c r="BMO16" s="47"/>
      <c r="BMP16" s="47"/>
      <c r="BMQ16" s="47"/>
      <c r="BMR16" s="47"/>
      <c r="BMS16" s="47"/>
      <c r="BMT16" s="47"/>
      <c r="BMU16" s="47"/>
      <c r="BMV16" s="47"/>
      <c r="BMW16" s="47"/>
      <c r="BMX16" s="47"/>
      <c r="BMY16" s="47"/>
      <c r="BMZ16" s="47"/>
      <c r="BNA16" s="47"/>
      <c r="BNB16" s="47"/>
      <c r="BNC16" s="47"/>
      <c r="BND16" s="47"/>
      <c r="BNE16" s="47"/>
      <c r="BNF16" s="47"/>
      <c r="BNG16" s="47"/>
      <c r="BNH16" s="47"/>
      <c r="BNI16" s="47"/>
      <c r="BNJ16" s="47"/>
      <c r="BNK16" s="47"/>
      <c r="BNL16" s="47"/>
      <c r="BNM16" s="47"/>
      <c r="BNN16" s="47"/>
      <c r="BNO16" s="47"/>
      <c r="BNP16" s="47"/>
      <c r="BNQ16" s="47"/>
      <c r="BNR16" s="47"/>
      <c r="BNS16" s="47"/>
      <c r="BNT16" s="47"/>
      <c r="BNU16" s="47"/>
      <c r="BNV16" s="47"/>
      <c r="BNW16" s="47"/>
      <c r="BNX16" s="47"/>
      <c r="BNY16" s="47"/>
      <c r="BNZ16" s="47"/>
      <c r="BOA16" s="47"/>
      <c r="BOB16" s="47"/>
      <c r="BOC16" s="47"/>
      <c r="BOD16" s="47"/>
      <c r="BOE16" s="47"/>
      <c r="BOF16" s="47"/>
      <c r="BOG16" s="47"/>
      <c r="BOH16" s="47"/>
      <c r="BOI16" s="47"/>
      <c r="BOJ16" s="47"/>
      <c r="BOK16" s="47"/>
      <c r="BOL16" s="47"/>
      <c r="BOM16" s="47"/>
      <c r="BON16" s="47"/>
      <c r="BOO16" s="47"/>
      <c r="BOP16" s="47"/>
      <c r="BOQ16" s="47"/>
      <c r="BOR16" s="47"/>
      <c r="BOS16" s="47"/>
      <c r="BOT16" s="47"/>
      <c r="BOU16" s="47"/>
      <c r="BOV16" s="47"/>
      <c r="BOW16" s="47"/>
      <c r="BOX16" s="47"/>
      <c r="BOY16" s="47"/>
      <c r="BOZ16" s="47"/>
      <c r="BPA16" s="47"/>
      <c r="BPB16" s="47"/>
      <c r="BPC16" s="47"/>
      <c r="BPD16" s="47"/>
      <c r="BPE16" s="47"/>
      <c r="BPF16" s="47"/>
      <c r="BPG16" s="47"/>
      <c r="BPH16" s="47"/>
      <c r="BPI16" s="47"/>
      <c r="BPJ16" s="47"/>
      <c r="BPK16" s="47"/>
      <c r="BPL16" s="47"/>
      <c r="BPM16" s="47"/>
      <c r="BPN16" s="47"/>
      <c r="BPO16" s="47"/>
      <c r="BPP16" s="47"/>
      <c r="BPQ16" s="47"/>
      <c r="BPR16" s="47"/>
      <c r="BPS16" s="47"/>
      <c r="BPT16" s="47"/>
      <c r="BPU16" s="47"/>
      <c r="BPV16" s="47"/>
      <c r="BPW16" s="47"/>
      <c r="BPX16" s="47"/>
      <c r="BPY16" s="47"/>
      <c r="BPZ16" s="47"/>
      <c r="BQA16" s="47"/>
      <c r="BQB16" s="47"/>
      <c r="BQC16" s="47"/>
      <c r="BQD16" s="47"/>
      <c r="BQE16" s="47"/>
      <c r="BQF16" s="47"/>
      <c r="BQG16" s="47"/>
      <c r="BQH16" s="47"/>
      <c r="BQI16" s="47"/>
      <c r="BQJ16" s="47"/>
      <c r="BQK16" s="47"/>
      <c r="BQL16" s="47"/>
      <c r="BQM16" s="47"/>
      <c r="BQN16" s="47"/>
      <c r="BQO16" s="47"/>
      <c r="BQP16" s="47"/>
      <c r="BQQ16" s="47"/>
      <c r="BQR16" s="47"/>
      <c r="BQS16" s="47"/>
      <c r="BQT16" s="47"/>
      <c r="BQU16" s="47"/>
      <c r="BQV16" s="47"/>
      <c r="BQW16" s="47"/>
      <c r="BQX16" s="47"/>
      <c r="BQY16" s="47"/>
      <c r="BQZ16" s="47"/>
      <c r="BRA16" s="47"/>
      <c r="BRB16" s="47"/>
      <c r="BRC16" s="47"/>
      <c r="BRD16" s="47"/>
      <c r="BRE16" s="47"/>
      <c r="BRF16" s="47"/>
      <c r="BRG16" s="47"/>
      <c r="BRH16" s="47"/>
      <c r="BRI16" s="47"/>
      <c r="BRJ16" s="47"/>
      <c r="BRK16" s="47"/>
      <c r="BRL16" s="47"/>
      <c r="BRM16" s="47"/>
      <c r="BRN16" s="47"/>
      <c r="BRO16" s="47"/>
      <c r="BRP16" s="47"/>
      <c r="BRQ16" s="47"/>
      <c r="BRR16" s="47"/>
      <c r="BRS16" s="47"/>
      <c r="BRT16" s="47"/>
      <c r="BRU16" s="47"/>
      <c r="BRV16" s="47"/>
      <c r="BRW16" s="47"/>
      <c r="BRX16" s="47"/>
      <c r="BRY16" s="47"/>
      <c r="BRZ16" s="47"/>
      <c r="BSA16" s="47"/>
      <c r="BSB16" s="47"/>
      <c r="BSC16" s="47"/>
      <c r="BSD16" s="47"/>
      <c r="BSE16" s="47"/>
      <c r="BSF16" s="47"/>
      <c r="BSG16" s="47"/>
      <c r="BSH16" s="47"/>
      <c r="BSI16" s="47"/>
      <c r="BSJ16" s="47"/>
      <c r="BSK16" s="47"/>
      <c r="BSL16" s="47"/>
      <c r="BSM16" s="47"/>
      <c r="BSN16" s="47"/>
      <c r="BSO16" s="47"/>
      <c r="BSP16" s="47"/>
      <c r="BSQ16" s="47"/>
      <c r="BSR16" s="47"/>
      <c r="BSS16" s="47"/>
      <c r="BST16" s="47"/>
      <c r="BSU16" s="47"/>
      <c r="BSV16" s="47"/>
      <c r="BSW16" s="47"/>
      <c r="BSX16" s="47"/>
      <c r="BSY16" s="47"/>
      <c r="BSZ16" s="47"/>
      <c r="BTA16" s="47"/>
      <c r="BTB16" s="47"/>
      <c r="BTC16" s="47"/>
      <c r="BTD16" s="47"/>
      <c r="BTE16" s="47"/>
      <c r="BTF16" s="47"/>
      <c r="BTG16" s="47"/>
      <c r="BTH16" s="47"/>
      <c r="BTI16" s="47"/>
      <c r="BTJ16" s="47"/>
      <c r="BTK16" s="47"/>
      <c r="BTL16" s="47"/>
      <c r="BTM16" s="47"/>
      <c r="BTN16" s="47"/>
      <c r="BTO16" s="47"/>
      <c r="BTP16" s="47"/>
      <c r="BTQ16" s="47"/>
      <c r="BTR16" s="47"/>
      <c r="BTS16" s="47"/>
      <c r="BTT16" s="47"/>
      <c r="BTU16" s="47"/>
      <c r="BTV16" s="47"/>
      <c r="BTW16" s="47"/>
      <c r="BTX16" s="47"/>
      <c r="BTY16" s="47"/>
      <c r="BTZ16" s="47"/>
      <c r="BUA16" s="47"/>
      <c r="BUB16" s="47"/>
      <c r="BUC16" s="47"/>
      <c r="BUD16" s="47"/>
      <c r="BUE16" s="47"/>
      <c r="BUF16" s="47"/>
      <c r="BUG16" s="47"/>
      <c r="BUH16" s="47"/>
      <c r="BUI16" s="47"/>
      <c r="BUJ16" s="47"/>
      <c r="BUK16" s="47"/>
      <c r="BUL16" s="47"/>
      <c r="BUM16" s="47"/>
      <c r="BUN16" s="47"/>
      <c r="BUO16" s="47"/>
      <c r="BUP16" s="47"/>
      <c r="BUQ16" s="47"/>
      <c r="BUR16" s="47"/>
      <c r="BUS16" s="47"/>
      <c r="BUT16" s="47"/>
      <c r="BUU16" s="47"/>
      <c r="BUV16" s="47"/>
      <c r="BUW16" s="47"/>
      <c r="BUX16" s="47"/>
      <c r="BUY16" s="47"/>
      <c r="BUZ16" s="47"/>
      <c r="BVA16" s="47"/>
      <c r="BVB16" s="47"/>
      <c r="BVC16" s="47"/>
      <c r="BVD16" s="47"/>
      <c r="BVE16" s="47"/>
      <c r="BVF16" s="47"/>
      <c r="BVG16" s="47"/>
      <c r="BVH16" s="47"/>
      <c r="BVI16" s="47"/>
      <c r="BVJ16" s="47"/>
      <c r="BVK16" s="47"/>
      <c r="BVL16" s="47"/>
      <c r="BVM16" s="47"/>
      <c r="BVN16" s="47"/>
      <c r="BVO16" s="47"/>
      <c r="BVP16" s="47"/>
      <c r="BVQ16" s="47"/>
      <c r="BVR16" s="47"/>
      <c r="BVS16" s="47"/>
      <c r="BVT16" s="47"/>
      <c r="BVU16" s="47"/>
      <c r="BVV16" s="47"/>
      <c r="BVW16" s="47"/>
      <c r="BVX16" s="47"/>
      <c r="BVY16" s="47"/>
      <c r="BVZ16" s="47"/>
      <c r="BWA16" s="47"/>
      <c r="BWB16" s="47"/>
      <c r="BWC16" s="47"/>
      <c r="BWD16" s="47"/>
      <c r="BWE16" s="47"/>
      <c r="BWF16" s="47"/>
      <c r="BWG16" s="47"/>
      <c r="BWH16" s="47"/>
      <c r="BWI16" s="47"/>
      <c r="BWJ16" s="47"/>
      <c r="BWK16" s="47"/>
      <c r="BWL16" s="47"/>
      <c r="BWM16" s="47"/>
      <c r="BWN16" s="47"/>
      <c r="BWO16" s="47"/>
      <c r="BWP16" s="47"/>
      <c r="BWQ16" s="47"/>
      <c r="BWR16" s="47"/>
      <c r="BWS16" s="47"/>
      <c r="BWT16" s="47"/>
      <c r="BWU16" s="47"/>
      <c r="BWV16" s="47"/>
      <c r="BWW16" s="47"/>
      <c r="BWX16" s="47"/>
      <c r="BWY16" s="47"/>
      <c r="BWZ16" s="47"/>
      <c r="BXA16" s="47"/>
      <c r="BXB16" s="47"/>
      <c r="BXC16" s="47"/>
      <c r="BXD16" s="47"/>
      <c r="BXE16" s="47"/>
      <c r="BXF16" s="47"/>
      <c r="BXG16" s="47"/>
      <c r="BXH16" s="47"/>
      <c r="BXI16" s="47"/>
      <c r="BXJ16" s="47"/>
      <c r="BXK16" s="47"/>
      <c r="BXL16" s="47"/>
      <c r="BXM16" s="47"/>
      <c r="BXN16" s="47"/>
      <c r="BXO16" s="47"/>
      <c r="BXP16" s="47"/>
      <c r="BXQ16" s="47"/>
      <c r="BXR16" s="47"/>
      <c r="BXS16" s="47"/>
      <c r="BXT16" s="47"/>
      <c r="BXU16" s="47"/>
      <c r="BXV16" s="47"/>
      <c r="BXW16" s="47"/>
      <c r="BXX16" s="47"/>
      <c r="BXY16" s="47"/>
      <c r="BXZ16" s="47"/>
      <c r="BYA16" s="47"/>
      <c r="BYB16" s="47"/>
      <c r="BYC16" s="47"/>
      <c r="BYD16" s="47"/>
      <c r="BYE16" s="47"/>
      <c r="BYF16" s="47"/>
      <c r="BYG16" s="47"/>
      <c r="BYH16" s="47"/>
      <c r="BYI16" s="47"/>
      <c r="BYJ16" s="47"/>
      <c r="BYK16" s="47"/>
      <c r="BYL16" s="47"/>
      <c r="BYM16" s="47"/>
      <c r="BYN16" s="47"/>
      <c r="BYO16" s="47"/>
      <c r="BYP16" s="47"/>
      <c r="BYQ16" s="47"/>
      <c r="BYR16" s="47"/>
      <c r="BYS16" s="47"/>
      <c r="BYT16" s="47"/>
      <c r="BYU16" s="47"/>
      <c r="BYV16" s="47"/>
      <c r="BYW16" s="47"/>
      <c r="BYX16" s="47"/>
      <c r="BYY16" s="47"/>
      <c r="BYZ16" s="47"/>
      <c r="BZA16" s="47"/>
      <c r="BZB16" s="47"/>
      <c r="BZC16" s="47"/>
      <c r="BZD16" s="47"/>
      <c r="BZE16" s="47"/>
      <c r="BZF16" s="47"/>
      <c r="BZG16" s="47"/>
      <c r="BZH16" s="47"/>
      <c r="BZI16" s="47"/>
      <c r="BZJ16" s="47"/>
      <c r="BZK16" s="47"/>
      <c r="BZL16" s="47"/>
      <c r="BZM16" s="47"/>
      <c r="BZN16" s="47"/>
      <c r="BZO16" s="47"/>
      <c r="BZP16" s="47"/>
      <c r="BZQ16" s="47"/>
      <c r="BZR16" s="47"/>
      <c r="BZS16" s="47"/>
      <c r="BZT16" s="47"/>
      <c r="BZU16" s="47"/>
      <c r="BZV16" s="47"/>
      <c r="BZW16" s="47"/>
      <c r="BZX16" s="47"/>
      <c r="BZY16" s="47"/>
      <c r="BZZ16" s="47"/>
      <c r="CAA16" s="47"/>
      <c r="CAB16" s="47"/>
      <c r="CAC16" s="47"/>
      <c r="CAD16" s="47"/>
      <c r="CAE16" s="47"/>
      <c r="CAF16" s="47"/>
      <c r="CAG16" s="47"/>
      <c r="CAH16" s="47"/>
      <c r="CAI16" s="47"/>
      <c r="CAJ16" s="47"/>
      <c r="CAK16" s="47"/>
      <c r="CAL16" s="47"/>
      <c r="CAM16" s="47"/>
      <c r="CAN16" s="47"/>
      <c r="CAO16" s="47"/>
      <c r="CAP16" s="47"/>
      <c r="CAQ16" s="47"/>
      <c r="CAR16" s="47"/>
      <c r="CAS16" s="47"/>
      <c r="CAT16" s="47"/>
      <c r="CAU16" s="47"/>
      <c r="CAV16" s="47"/>
      <c r="CAW16" s="47"/>
      <c r="CAX16" s="47"/>
      <c r="CAY16" s="47"/>
      <c r="CAZ16" s="47"/>
      <c r="CBA16" s="47"/>
      <c r="CBB16" s="47"/>
      <c r="CBC16" s="47"/>
      <c r="CBD16" s="47"/>
      <c r="CBE16" s="47"/>
      <c r="CBF16" s="47"/>
      <c r="CBG16" s="47"/>
      <c r="CBH16" s="47"/>
      <c r="CBI16" s="47"/>
      <c r="CBJ16" s="47"/>
      <c r="CBK16" s="47"/>
      <c r="CBL16" s="47"/>
      <c r="CBM16" s="47"/>
      <c r="CBN16" s="47"/>
      <c r="CBO16" s="47"/>
      <c r="CBP16" s="47"/>
      <c r="CBQ16" s="47"/>
      <c r="CBR16" s="47"/>
      <c r="CBS16" s="47"/>
      <c r="CBT16" s="47"/>
      <c r="CBU16" s="47"/>
      <c r="CBV16" s="47"/>
      <c r="CBW16" s="47"/>
      <c r="CBX16" s="47"/>
      <c r="CBY16" s="47"/>
      <c r="CBZ16" s="47"/>
      <c r="CCA16" s="47"/>
      <c r="CCB16" s="47"/>
      <c r="CCC16" s="47"/>
      <c r="CCD16" s="47"/>
      <c r="CCE16" s="47"/>
      <c r="CCF16" s="47"/>
      <c r="CCG16" s="47"/>
      <c r="CCH16" s="47"/>
      <c r="CCI16" s="47"/>
      <c r="CCJ16" s="47"/>
      <c r="CCK16" s="47"/>
      <c r="CCL16" s="47"/>
      <c r="CCM16" s="47"/>
      <c r="CCN16" s="47"/>
      <c r="CCO16" s="47"/>
      <c r="CCP16" s="47"/>
      <c r="CCQ16" s="47"/>
      <c r="CCR16" s="47"/>
      <c r="CCS16" s="47"/>
      <c r="CCT16" s="47"/>
      <c r="CCU16" s="47"/>
      <c r="CCV16" s="47"/>
      <c r="CCW16" s="47"/>
      <c r="CCX16" s="47"/>
      <c r="CCY16" s="47"/>
      <c r="CCZ16" s="47"/>
      <c r="CDA16" s="47"/>
      <c r="CDB16" s="47"/>
      <c r="CDC16" s="47"/>
      <c r="CDD16" s="47"/>
      <c r="CDE16" s="47"/>
      <c r="CDF16" s="47"/>
      <c r="CDG16" s="47"/>
      <c r="CDH16" s="47"/>
      <c r="CDI16" s="47"/>
      <c r="CDJ16" s="47"/>
      <c r="CDK16" s="47"/>
      <c r="CDL16" s="47"/>
      <c r="CDM16" s="47"/>
      <c r="CDN16" s="47"/>
      <c r="CDO16" s="47"/>
      <c r="CDP16" s="47"/>
      <c r="CDQ16" s="47"/>
      <c r="CDR16" s="47"/>
      <c r="CDS16" s="47"/>
      <c r="CDT16" s="47"/>
      <c r="CDU16" s="47"/>
      <c r="CDV16" s="47"/>
      <c r="CDW16" s="47"/>
      <c r="CDX16" s="47"/>
      <c r="CDY16" s="47"/>
      <c r="CDZ16" s="47"/>
      <c r="CEA16" s="47"/>
      <c r="CEB16" s="47"/>
      <c r="CEC16" s="47"/>
      <c r="CED16" s="47"/>
      <c r="CEE16" s="47"/>
      <c r="CEF16" s="47"/>
      <c r="CEG16" s="47"/>
      <c r="CEH16" s="47"/>
      <c r="CEI16" s="47"/>
      <c r="CEJ16" s="47"/>
      <c r="CEK16" s="47"/>
      <c r="CEL16" s="47"/>
      <c r="CEM16" s="47"/>
      <c r="CEN16" s="47"/>
      <c r="CEO16" s="47"/>
      <c r="CEP16" s="47"/>
      <c r="CEQ16" s="47"/>
      <c r="CER16" s="47"/>
      <c r="CES16" s="47"/>
      <c r="CET16" s="47"/>
      <c r="CEU16" s="47"/>
      <c r="CEV16" s="47"/>
      <c r="CEW16" s="47"/>
      <c r="CEX16" s="47"/>
      <c r="CEY16" s="47"/>
      <c r="CEZ16" s="47"/>
      <c r="CFA16" s="47"/>
      <c r="CFB16" s="47"/>
      <c r="CFC16" s="47"/>
      <c r="CFD16" s="47"/>
      <c r="CFE16" s="47"/>
      <c r="CFF16" s="47"/>
      <c r="CFG16" s="47"/>
      <c r="CFH16" s="47"/>
      <c r="CFI16" s="47"/>
      <c r="CFJ16" s="47"/>
      <c r="CFK16" s="47"/>
      <c r="CFL16" s="47"/>
      <c r="CFM16" s="47"/>
      <c r="CFN16" s="47"/>
      <c r="CFO16" s="47"/>
      <c r="CFP16" s="47"/>
      <c r="CFQ16" s="47"/>
      <c r="CFR16" s="47"/>
      <c r="CFS16" s="47"/>
      <c r="CFT16" s="47"/>
      <c r="CFU16" s="47"/>
      <c r="CFV16" s="47"/>
      <c r="CFW16" s="47"/>
      <c r="CFX16" s="47"/>
      <c r="CFY16" s="47"/>
      <c r="CFZ16" s="47"/>
      <c r="CGA16" s="47"/>
      <c r="CGB16" s="47"/>
      <c r="CGC16" s="47"/>
      <c r="CGD16" s="47"/>
      <c r="CGE16" s="47"/>
      <c r="CGF16" s="47"/>
      <c r="CGG16" s="47"/>
      <c r="CGH16" s="47"/>
      <c r="CGI16" s="47"/>
      <c r="CGJ16" s="47"/>
      <c r="CGK16" s="47"/>
      <c r="CGL16" s="47"/>
      <c r="CGM16" s="47"/>
      <c r="CGN16" s="47"/>
      <c r="CGO16" s="47"/>
      <c r="CGP16" s="47"/>
      <c r="CGQ16" s="47"/>
      <c r="CGR16" s="47"/>
      <c r="CGS16" s="47"/>
      <c r="CGT16" s="47"/>
      <c r="CGU16" s="47"/>
      <c r="CGV16" s="47"/>
      <c r="CGW16" s="47"/>
      <c r="CGX16" s="47"/>
      <c r="CGY16" s="47"/>
      <c r="CGZ16" s="47"/>
      <c r="CHA16" s="47"/>
      <c r="CHB16" s="47"/>
      <c r="CHC16" s="47"/>
      <c r="CHD16" s="47"/>
      <c r="CHE16" s="47"/>
      <c r="CHF16" s="47"/>
      <c r="CHG16" s="47"/>
      <c r="CHH16" s="47"/>
      <c r="CHI16" s="47"/>
      <c r="CHJ16" s="47"/>
      <c r="CHK16" s="47"/>
      <c r="CHL16" s="47"/>
      <c r="CHM16" s="47"/>
      <c r="CHN16" s="47"/>
      <c r="CHO16" s="47"/>
      <c r="CHP16" s="47"/>
      <c r="CHQ16" s="47"/>
      <c r="CHR16" s="47"/>
      <c r="CHS16" s="47"/>
      <c r="CHT16" s="47"/>
      <c r="CHU16" s="47"/>
      <c r="CHV16" s="47"/>
      <c r="CHW16" s="47"/>
      <c r="CHX16" s="47"/>
      <c r="CHY16" s="47"/>
      <c r="CHZ16" s="47"/>
      <c r="CIA16" s="47"/>
      <c r="CIB16" s="47"/>
      <c r="CIC16" s="47"/>
      <c r="CID16" s="47"/>
      <c r="CIE16" s="47"/>
      <c r="CIF16" s="47"/>
      <c r="CIG16" s="47"/>
      <c r="CIH16" s="47"/>
      <c r="CII16" s="47"/>
      <c r="CIJ16" s="47"/>
      <c r="CIK16" s="47"/>
      <c r="CIL16" s="47"/>
      <c r="CIM16" s="47"/>
      <c r="CIN16" s="47"/>
      <c r="CIO16" s="47"/>
      <c r="CIP16" s="47"/>
      <c r="CIQ16" s="47"/>
      <c r="CIR16" s="47"/>
      <c r="CIS16" s="47"/>
      <c r="CIT16" s="47"/>
      <c r="CIU16" s="47"/>
      <c r="CIV16" s="47"/>
      <c r="CIW16" s="47"/>
      <c r="CIX16" s="47"/>
      <c r="CIY16" s="47"/>
      <c r="CIZ16" s="47"/>
      <c r="CJA16" s="47"/>
      <c r="CJB16" s="47"/>
      <c r="CJC16" s="47"/>
      <c r="CJD16" s="47"/>
      <c r="CJE16" s="47"/>
      <c r="CJF16" s="47"/>
      <c r="CJG16" s="47"/>
      <c r="CJH16" s="47"/>
      <c r="CJI16" s="47"/>
      <c r="CJJ16" s="47"/>
      <c r="CJK16" s="47"/>
      <c r="CJL16" s="47"/>
      <c r="CJM16" s="47"/>
      <c r="CJN16" s="47"/>
      <c r="CJO16" s="47"/>
      <c r="CJP16" s="47"/>
      <c r="CJQ16" s="47"/>
      <c r="CJR16" s="47"/>
      <c r="CJS16" s="47"/>
      <c r="CJT16" s="47"/>
      <c r="CJU16" s="47"/>
      <c r="CJV16" s="47"/>
      <c r="CJW16" s="47"/>
      <c r="CJX16" s="47"/>
      <c r="CJY16" s="47"/>
      <c r="CJZ16" s="47"/>
      <c r="CKA16" s="47"/>
      <c r="CKB16" s="47"/>
      <c r="CKC16" s="47"/>
      <c r="CKD16" s="47"/>
      <c r="CKE16" s="47"/>
      <c r="CKF16" s="47"/>
      <c r="CKG16" s="47"/>
      <c r="CKH16" s="47"/>
      <c r="CKI16" s="47"/>
      <c r="CKJ16" s="47"/>
      <c r="CKK16" s="47"/>
      <c r="CKL16" s="47"/>
      <c r="CKM16" s="47"/>
      <c r="CKN16" s="47"/>
      <c r="CKO16" s="47"/>
      <c r="CKP16" s="47"/>
      <c r="CKQ16" s="47"/>
      <c r="CKR16" s="47"/>
      <c r="CKS16" s="47"/>
      <c r="CKT16" s="47"/>
      <c r="CKU16" s="47"/>
      <c r="CKV16" s="47"/>
      <c r="CKW16" s="47"/>
      <c r="CKX16" s="47"/>
      <c r="CKY16" s="47"/>
      <c r="CKZ16" s="47"/>
      <c r="CLA16" s="47"/>
      <c r="CLB16" s="47"/>
      <c r="CLC16" s="47"/>
      <c r="CLD16" s="47"/>
      <c r="CLE16" s="47"/>
      <c r="CLF16" s="47"/>
      <c r="CLG16" s="47"/>
      <c r="CLH16" s="47"/>
      <c r="CLI16" s="47"/>
      <c r="CLJ16" s="47"/>
      <c r="CLK16" s="47"/>
      <c r="CLL16" s="47"/>
      <c r="CLM16" s="47"/>
      <c r="CLN16" s="47"/>
      <c r="CLO16" s="47"/>
      <c r="CLP16" s="47"/>
      <c r="CLQ16" s="47"/>
      <c r="CLR16" s="47"/>
      <c r="CLS16" s="47"/>
      <c r="CLT16" s="47"/>
      <c r="CLU16" s="47"/>
      <c r="CLV16" s="47"/>
      <c r="CLW16" s="47"/>
      <c r="CLX16" s="47"/>
      <c r="CLY16" s="47"/>
      <c r="CLZ16" s="47"/>
      <c r="CMA16" s="47"/>
      <c r="CMB16" s="47"/>
      <c r="CMC16" s="47"/>
      <c r="CMD16" s="47"/>
      <c r="CME16" s="47"/>
      <c r="CMF16" s="47"/>
      <c r="CMG16" s="47"/>
      <c r="CMH16" s="47"/>
      <c r="CMI16" s="47"/>
      <c r="CMJ16" s="47"/>
      <c r="CMK16" s="47"/>
      <c r="CML16" s="47"/>
      <c r="CMM16" s="47"/>
      <c r="CMN16" s="47"/>
      <c r="CMO16" s="47"/>
      <c r="CMP16" s="47"/>
      <c r="CMQ16" s="47"/>
      <c r="CMR16" s="47"/>
      <c r="CMS16" s="47"/>
      <c r="CMT16" s="47"/>
      <c r="CMU16" s="47"/>
      <c r="CMV16" s="47"/>
      <c r="CMW16" s="47"/>
      <c r="CMX16" s="47"/>
      <c r="CMY16" s="47"/>
      <c r="CMZ16" s="47"/>
      <c r="CNA16" s="47"/>
      <c r="CNB16" s="47"/>
      <c r="CNC16" s="47"/>
      <c r="CND16" s="47"/>
      <c r="CNE16" s="47"/>
      <c r="CNF16" s="47"/>
      <c r="CNG16" s="47"/>
      <c r="CNH16" s="47"/>
      <c r="CNI16" s="47"/>
      <c r="CNJ16" s="47"/>
      <c r="CNK16" s="47"/>
      <c r="CNL16" s="47"/>
      <c r="CNM16" s="47"/>
      <c r="CNN16" s="47"/>
      <c r="CNO16" s="47"/>
      <c r="CNP16" s="47"/>
      <c r="CNQ16" s="47"/>
      <c r="CNR16" s="47"/>
      <c r="CNS16" s="47"/>
      <c r="CNT16" s="47"/>
      <c r="CNU16" s="47"/>
      <c r="CNV16" s="47"/>
      <c r="CNW16" s="47"/>
      <c r="CNX16" s="47"/>
      <c r="CNY16" s="47"/>
      <c r="CNZ16" s="47"/>
      <c r="COA16" s="47"/>
      <c r="COB16" s="47"/>
      <c r="COC16" s="47"/>
      <c r="COD16" s="47"/>
      <c r="COE16" s="47"/>
      <c r="COF16" s="47"/>
      <c r="COG16" s="47"/>
      <c r="COH16" s="47"/>
      <c r="COI16" s="47"/>
      <c r="COJ16" s="47"/>
      <c r="COK16" s="47"/>
      <c r="COL16" s="47"/>
      <c r="COM16" s="47"/>
      <c r="CON16" s="47"/>
      <c r="COO16" s="47"/>
      <c r="COP16" s="47"/>
      <c r="COQ16" s="47"/>
      <c r="COR16" s="47"/>
      <c r="COS16" s="47"/>
      <c r="COT16" s="47"/>
      <c r="COU16" s="47"/>
      <c r="COV16" s="47"/>
      <c r="COW16" s="47"/>
      <c r="COX16" s="47"/>
      <c r="COY16" s="47"/>
      <c r="COZ16" s="47"/>
      <c r="CPA16" s="47"/>
      <c r="CPB16" s="47"/>
      <c r="CPC16" s="47"/>
      <c r="CPD16" s="47"/>
      <c r="CPE16" s="47"/>
      <c r="CPF16" s="47"/>
      <c r="CPG16" s="47"/>
      <c r="CPH16" s="47"/>
      <c r="CPI16" s="47"/>
      <c r="CPJ16" s="47"/>
      <c r="CPK16" s="47"/>
      <c r="CPL16" s="47"/>
      <c r="CPM16" s="47"/>
      <c r="CPN16" s="47"/>
      <c r="CPO16" s="47"/>
      <c r="CPP16" s="47"/>
      <c r="CPQ16" s="47"/>
      <c r="CPR16" s="47"/>
      <c r="CPS16" s="47"/>
      <c r="CPT16" s="47"/>
      <c r="CPU16" s="47"/>
      <c r="CPV16" s="47"/>
      <c r="CPW16" s="47"/>
      <c r="CPX16" s="47"/>
      <c r="CPY16" s="47"/>
      <c r="CPZ16" s="47"/>
      <c r="CQA16" s="47"/>
      <c r="CQB16" s="47"/>
      <c r="CQC16" s="47"/>
      <c r="CQD16" s="47"/>
      <c r="CQE16" s="47"/>
      <c r="CQF16" s="47"/>
      <c r="CQG16" s="47"/>
      <c r="CQH16" s="47"/>
      <c r="CQI16" s="47"/>
      <c r="CQJ16" s="47"/>
      <c r="CQK16" s="47"/>
      <c r="CQL16" s="47"/>
      <c r="CQM16" s="47"/>
      <c r="CQN16" s="47"/>
      <c r="CQO16" s="47"/>
      <c r="CQP16" s="47"/>
      <c r="CQQ16" s="47"/>
      <c r="CQR16" s="47"/>
      <c r="CQS16" s="47"/>
      <c r="CQT16" s="47"/>
      <c r="CQU16" s="47"/>
      <c r="CQV16" s="47"/>
      <c r="CQW16" s="47"/>
      <c r="CQX16" s="47"/>
      <c r="CQY16" s="47"/>
      <c r="CQZ16" s="47"/>
      <c r="CRA16" s="47"/>
      <c r="CRB16" s="47"/>
      <c r="CRC16" s="47"/>
      <c r="CRD16" s="47"/>
      <c r="CRE16" s="47"/>
      <c r="CRF16" s="47"/>
      <c r="CRG16" s="47"/>
      <c r="CRH16" s="47"/>
      <c r="CRI16" s="47"/>
      <c r="CRJ16" s="47"/>
      <c r="CRK16" s="47"/>
      <c r="CRL16" s="47"/>
      <c r="CRM16" s="47"/>
      <c r="CRN16" s="47"/>
      <c r="CRO16" s="47"/>
      <c r="CRP16" s="47"/>
      <c r="CRQ16" s="47"/>
      <c r="CRR16" s="47"/>
      <c r="CRS16" s="47"/>
      <c r="CRT16" s="47"/>
      <c r="CRU16" s="47"/>
      <c r="CRV16" s="47"/>
      <c r="CRW16" s="47"/>
      <c r="CRX16" s="47"/>
      <c r="CRY16" s="47"/>
      <c r="CRZ16" s="47"/>
      <c r="CSA16" s="47"/>
      <c r="CSB16" s="47"/>
      <c r="CSC16" s="47"/>
      <c r="CSD16" s="47"/>
      <c r="CSE16" s="47"/>
      <c r="CSF16" s="47"/>
      <c r="CSG16" s="47"/>
      <c r="CSH16" s="47"/>
      <c r="CSI16" s="47"/>
      <c r="CSJ16" s="47"/>
      <c r="CSK16" s="47"/>
      <c r="CSL16" s="47"/>
      <c r="CSM16" s="47"/>
      <c r="CSN16" s="47"/>
      <c r="CSO16" s="47"/>
      <c r="CSP16" s="47"/>
      <c r="CSQ16" s="47"/>
      <c r="CSR16" s="47"/>
      <c r="CSS16" s="47"/>
      <c r="CST16" s="47"/>
      <c r="CSU16" s="47"/>
      <c r="CSV16" s="47"/>
      <c r="CSW16" s="47"/>
      <c r="CSX16" s="47"/>
      <c r="CSY16" s="47"/>
      <c r="CSZ16" s="47"/>
      <c r="CTA16" s="47"/>
      <c r="CTB16" s="47"/>
      <c r="CTC16" s="47"/>
      <c r="CTD16" s="47"/>
      <c r="CTE16" s="47"/>
      <c r="CTF16" s="47"/>
      <c r="CTG16" s="47"/>
      <c r="CTH16" s="47"/>
      <c r="CTI16" s="47"/>
      <c r="CTJ16" s="47"/>
      <c r="CTK16" s="47"/>
      <c r="CTL16" s="47"/>
      <c r="CTM16" s="47"/>
      <c r="CTN16" s="47"/>
      <c r="CTO16" s="47"/>
      <c r="CTP16" s="47"/>
      <c r="CTQ16" s="47"/>
      <c r="CTR16" s="47"/>
      <c r="CTS16" s="47"/>
      <c r="CTT16" s="47"/>
      <c r="CTU16" s="47"/>
      <c r="CTV16" s="47"/>
      <c r="CTW16" s="47"/>
      <c r="CTX16" s="47"/>
      <c r="CTY16" s="47"/>
      <c r="CTZ16" s="47"/>
      <c r="CUA16" s="47"/>
      <c r="CUB16" s="47"/>
      <c r="CUC16" s="47"/>
      <c r="CUD16" s="47"/>
      <c r="CUE16" s="47"/>
      <c r="CUF16" s="47"/>
      <c r="CUG16" s="47"/>
      <c r="CUH16" s="47"/>
      <c r="CUI16" s="47"/>
      <c r="CUJ16" s="47"/>
      <c r="CUK16" s="47"/>
      <c r="CUL16" s="47"/>
      <c r="CUM16" s="47"/>
      <c r="CUN16" s="47"/>
      <c r="CUO16" s="47"/>
      <c r="CUP16" s="47"/>
      <c r="CUQ16" s="47"/>
      <c r="CUR16" s="47"/>
      <c r="CUS16" s="47"/>
      <c r="CUT16" s="47"/>
      <c r="CUU16" s="47"/>
      <c r="CUV16" s="47"/>
      <c r="CUW16" s="47"/>
      <c r="CUX16" s="47"/>
      <c r="CUY16" s="47"/>
      <c r="CUZ16" s="47"/>
      <c r="CVA16" s="47"/>
      <c r="CVB16" s="47"/>
      <c r="CVC16" s="47"/>
      <c r="CVD16" s="47"/>
      <c r="CVE16" s="47"/>
      <c r="CVF16" s="47"/>
      <c r="CVG16" s="47"/>
      <c r="CVH16" s="47"/>
      <c r="CVI16" s="47"/>
      <c r="CVJ16" s="47"/>
      <c r="CVK16" s="47"/>
      <c r="CVL16" s="47"/>
      <c r="CVM16" s="47"/>
      <c r="CVN16" s="47"/>
      <c r="CVO16" s="47"/>
      <c r="CVP16" s="47"/>
      <c r="CVQ16" s="47"/>
      <c r="CVR16" s="47"/>
      <c r="CVS16" s="47"/>
      <c r="CVT16" s="47"/>
      <c r="CVU16" s="47"/>
      <c r="CVV16" s="47"/>
      <c r="CVW16" s="47"/>
      <c r="CVX16" s="47"/>
      <c r="CVY16" s="47"/>
      <c r="CVZ16" s="47"/>
      <c r="CWA16" s="47"/>
      <c r="CWB16" s="47"/>
      <c r="CWC16" s="47"/>
      <c r="CWD16" s="47"/>
      <c r="CWE16" s="47"/>
      <c r="CWF16" s="47"/>
      <c r="CWG16" s="47"/>
      <c r="CWH16" s="47"/>
      <c r="CWI16" s="47"/>
      <c r="CWJ16" s="47"/>
      <c r="CWK16" s="47"/>
      <c r="CWL16" s="47"/>
      <c r="CWM16" s="47"/>
      <c r="CWN16" s="47"/>
      <c r="CWO16" s="47"/>
      <c r="CWP16" s="47"/>
      <c r="CWQ16" s="47"/>
      <c r="CWR16" s="47"/>
      <c r="CWS16" s="47"/>
      <c r="CWT16" s="47"/>
      <c r="CWU16" s="47"/>
      <c r="CWV16" s="47"/>
      <c r="CWW16" s="47"/>
      <c r="CWX16" s="47"/>
      <c r="CWY16" s="47"/>
      <c r="CWZ16" s="47"/>
      <c r="CXA16" s="47"/>
      <c r="CXB16" s="47"/>
      <c r="CXC16" s="47"/>
      <c r="CXD16" s="47"/>
      <c r="CXE16" s="47"/>
      <c r="CXF16" s="47"/>
      <c r="CXG16" s="47"/>
      <c r="CXH16" s="47"/>
      <c r="CXI16" s="47"/>
      <c r="CXJ16" s="47"/>
      <c r="CXK16" s="47"/>
      <c r="CXL16" s="47"/>
      <c r="CXM16" s="47"/>
      <c r="CXN16" s="47"/>
      <c r="CXO16" s="47"/>
      <c r="CXP16" s="47"/>
      <c r="CXQ16" s="47"/>
      <c r="CXR16" s="47"/>
      <c r="CXS16" s="47"/>
      <c r="CXT16" s="47"/>
      <c r="CXU16" s="47"/>
      <c r="CXV16" s="47"/>
      <c r="CXW16" s="47"/>
      <c r="CXX16" s="47"/>
      <c r="CXY16" s="47"/>
      <c r="CXZ16" s="47"/>
      <c r="CYA16" s="47"/>
      <c r="CYB16" s="47"/>
      <c r="CYC16" s="47"/>
      <c r="CYD16" s="47"/>
      <c r="CYE16" s="47"/>
      <c r="CYF16" s="47"/>
      <c r="CYG16" s="47"/>
      <c r="CYH16" s="47"/>
      <c r="CYI16" s="47"/>
      <c r="CYJ16" s="47"/>
      <c r="CYK16" s="47"/>
      <c r="CYL16" s="47"/>
      <c r="CYM16" s="47"/>
      <c r="CYN16" s="47"/>
      <c r="CYO16" s="47"/>
      <c r="CYP16" s="47"/>
      <c r="CYQ16" s="47"/>
      <c r="CYR16" s="47"/>
      <c r="CYS16" s="47"/>
      <c r="CYT16" s="47"/>
      <c r="CYU16" s="47"/>
      <c r="CYV16" s="47"/>
      <c r="CYW16" s="47"/>
      <c r="CYX16" s="47"/>
      <c r="CYY16" s="47"/>
      <c r="CYZ16" s="47"/>
      <c r="CZA16" s="47"/>
      <c r="CZB16" s="47"/>
      <c r="CZC16" s="47"/>
      <c r="CZD16" s="47"/>
      <c r="CZE16" s="47"/>
      <c r="CZF16" s="47"/>
      <c r="CZG16" s="47"/>
      <c r="CZH16" s="47"/>
      <c r="CZI16" s="47"/>
      <c r="CZJ16" s="47"/>
      <c r="CZK16" s="47"/>
      <c r="CZL16" s="47"/>
      <c r="CZM16" s="47"/>
      <c r="CZN16" s="47"/>
      <c r="CZO16" s="47"/>
      <c r="CZP16" s="47"/>
      <c r="CZQ16" s="47"/>
      <c r="CZR16" s="47"/>
      <c r="CZS16" s="47"/>
      <c r="CZT16" s="47"/>
      <c r="CZU16" s="47"/>
      <c r="CZV16" s="47"/>
      <c r="CZW16" s="47"/>
      <c r="CZX16" s="47"/>
      <c r="CZY16" s="47"/>
      <c r="CZZ16" s="47"/>
      <c r="DAA16" s="47"/>
      <c r="DAB16" s="47"/>
      <c r="DAC16" s="47"/>
      <c r="DAD16" s="47"/>
      <c r="DAE16" s="47"/>
      <c r="DAF16" s="47"/>
      <c r="DAG16" s="47"/>
      <c r="DAH16" s="47"/>
      <c r="DAI16" s="47"/>
      <c r="DAJ16" s="47"/>
      <c r="DAK16" s="47"/>
      <c r="DAL16" s="47"/>
      <c r="DAM16" s="47"/>
      <c r="DAN16" s="47"/>
      <c r="DAO16" s="47"/>
      <c r="DAP16" s="47"/>
      <c r="DAQ16" s="47"/>
      <c r="DAR16" s="47"/>
      <c r="DAS16" s="47"/>
      <c r="DAT16" s="47"/>
      <c r="DAU16" s="47"/>
      <c r="DAV16" s="47"/>
      <c r="DAW16" s="47"/>
      <c r="DAX16" s="47"/>
      <c r="DAY16" s="47"/>
      <c r="DAZ16" s="47"/>
      <c r="DBA16" s="47"/>
      <c r="DBB16" s="47"/>
      <c r="DBC16" s="47"/>
      <c r="DBD16" s="47"/>
      <c r="DBE16" s="47"/>
      <c r="DBF16" s="47"/>
      <c r="DBG16" s="47"/>
      <c r="DBH16" s="47"/>
      <c r="DBI16" s="47"/>
      <c r="DBJ16" s="47"/>
      <c r="DBK16" s="47"/>
      <c r="DBL16" s="47"/>
      <c r="DBM16" s="47"/>
      <c r="DBN16" s="47"/>
      <c r="DBO16" s="47"/>
      <c r="DBP16" s="47"/>
      <c r="DBQ16" s="47"/>
      <c r="DBR16" s="47"/>
      <c r="DBS16" s="47"/>
      <c r="DBT16" s="47"/>
      <c r="DBU16" s="47"/>
      <c r="DBV16" s="47"/>
      <c r="DBW16" s="47"/>
      <c r="DBX16" s="47"/>
      <c r="DBY16" s="47"/>
      <c r="DBZ16" s="47"/>
      <c r="DCA16" s="47"/>
      <c r="DCB16" s="47"/>
      <c r="DCC16" s="47"/>
      <c r="DCD16" s="47"/>
      <c r="DCE16" s="47"/>
      <c r="DCF16" s="47"/>
      <c r="DCG16" s="47"/>
      <c r="DCH16" s="47"/>
      <c r="DCI16" s="47"/>
      <c r="DCJ16" s="47"/>
      <c r="DCK16" s="47"/>
      <c r="DCL16" s="47"/>
      <c r="DCM16" s="47"/>
      <c r="DCN16" s="47"/>
      <c r="DCO16" s="47"/>
      <c r="DCP16" s="47"/>
      <c r="DCQ16" s="47"/>
      <c r="DCR16" s="47"/>
      <c r="DCS16" s="47"/>
      <c r="DCT16" s="47"/>
      <c r="DCU16" s="47"/>
      <c r="DCV16" s="47"/>
      <c r="DCW16" s="47"/>
      <c r="DCX16" s="47"/>
      <c r="DCY16" s="47"/>
      <c r="DCZ16" s="47"/>
      <c r="DDA16" s="47"/>
      <c r="DDB16" s="47"/>
      <c r="DDC16" s="47"/>
      <c r="DDD16" s="47"/>
      <c r="DDE16" s="47"/>
      <c r="DDF16" s="47"/>
      <c r="DDG16" s="47"/>
      <c r="DDH16" s="47"/>
      <c r="DDI16" s="47"/>
      <c r="DDJ16" s="47"/>
      <c r="DDK16" s="47"/>
      <c r="DDL16" s="47"/>
      <c r="DDM16" s="47"/>
      <c r="DDN16" s="47"/>
      <c r="DDO16" s="47"/>
      <c r="DDP16" s="47"/>
      <c r="DDQ16" s="47"/>
      <c r="DDR16" s="47"/>
      <c r="DDS16" s="47"/>
      <c r="DDT16" s="47"/>
      <c r="DDU16" s="47"/>
      <c r="DDV16" s="47"/>
      <c r="DDW16" s="47"/>
      <c r="DDX16" s="47"/>
      <c r="DDY16" s="47"/>
      <c r="DDZ16" s="47"/>
      <c r="DEA16" s="47"/>
      <c r="DEB16" s="47"/>
      <c r="DEC16" s="47"/>
      <c r="DED16" s="47"/>
      <c r="DEE16" s="47"/>
      <c r="DEF16" s="47"/>
      <c r="DEG16" s="47"/>
      <c r="DEH16" s="47"/>
      <c r="DEI16" s="47"/>
      <c r="DEJ16" s="47"/>
      <c r="DEK16" s="47"/>
      <c r="DEL16" s="47"/>
      <c r="DEM16" s="47"/>
      <c r="DEN16" s="47"/>
      <c r="DEO16" s="47"/>
      <c r="DEP16" s="47"/>
      <c r="DEQ16" s="47"/>
      <c r="DER16" s="47"/>
      <c r="DES16" s="47"/>
      <c r="DET16" s="47"/>
      <c r="DEU16" s="47"/>
      <c r="DEV16" s="47"/>
      <c r="DEW16" s="47"/>
      <c r="DEX16" s="47"/>
      <c r="DEY16" s="47"/>
      <c r="DEZ16" s="47"/>
      <c r="DFA16" s="47"/>
      <c r="DFB16" s="47"/>
      <c r="DFC16" s="47"/>
      <c r="DFD16" s="47"/>
      <c r="DFE16" s="47"/>
      <c r="DFF16" s="47"/>
      <c r="DFG16" s="47"/>
      <c r="DFH16" s="47"/>
      <c r="DFI16" s="47"/>
      <c r="DFJ16" s="47"/>
      <c r="DFK16" s="47"/>
      <c r="DFL16" s="47"/>
      <c r="DFM16" s="47"/>
      <c r="DFN16" s="47"/>
      <c r="DFO16" s="47"/>
      <c r="DFP16" s="47"/>
      <c r="DFQ16" s="47"/>
      <c r="DFR16" s="47"/>
      <c r="DFS16" s="47"/>
      <c r="DFT16" s="47"/>
      <c r="DFU16" s="47"/>
      <c r="DFV16" s="47"/>
      <c r="DFW16" s="47"/>
      <c r="DFX16" s="47"/>
      <c r="DFY16" s="47"/>
      <c r="DFZ16" s="47"/>
      <c r="DGA16" s="47"/>
      <c r="DGB16" s="47"/>
      <c r="DGC16" s="47"/>
      <c r="DGD16" s="47"/>
      <c r="DGE16" s="47"/>
      <c r="DGF16" s="47"/>
      <c r="DGG16" s="47"/>
      <c r="DGH16" s="47"/>
      <c r="DGI16" s="47"/>
      <c r="DGJ16" s="47"/>
      <c r="DGK16" s="47"/>
      <c r="DGL16" s="47"/>
      <c r="DGM16" s="47"/>
      <c r="DGN16" s="47"/>
      <c r="DGO16" s="47"/>
      <c r="DGP16" s="47"/>
      <c r="DGQ16" s="47"/>
      <c r="DGR16" s="47"/>
      <c r="DGS16" s="47"/>
      <c r="DGT16" s="47"/>
      <c r="DGU16" s="47"/>
      <c r="DGV16" s="47"/>
      <c r="DGW16" s="47"/>
      <c r="DGX16" s="47"/>
      <c r="DGY16" s="47"/>
      <c r="DGZ16" s="47"/>
      <c r="DHA16" s="47"/>
      <c r="DHB16" s="47"/>
      <c r="DHC16" s="47"/>
      <c r="DHD16" s="47"/>
      <c r="DHE16" s="47"/>
      <c r="DHF16" s="47"/>
      <c r="DHG16" s="47"/>
      <c r="DHH16" s="47"/>
      <c r="DHI16" s="47"/>
      <c r="DHJ16" s="47"/>
      <c r="DHK16" s="47"/>
      <c r="DHL16" s="47"/>
      <c r="DHM16" s="47"/>
      <c r="DHN16" s="47"/>
      <c r="DHO16" s="47"/>
      <c r="DHP16" s="47"/>
      <c r="DHQ16" s="47"/>
      <c r="DHR16" s="47"/>
      <c r="DHS16" s="47"/>
      <c r="DHT16" s="47"/>
      <c r="DHU16" s="47"/>
      <c r="DHV16" s="47"/>
      <c r="DHW16" s="47"/>
      <c r="DHX16" s="47"/>
      <c r="DHY16" s="47"/>
      <c r="DHZ16" s="47"/>
      <c r="DIA16" s="47"/>
      <c r="DIB16" s="47"/>
      <c r="DIC16" s="47"/>
      <c r="DID16" s="47"/>
      <c r="DIE16" s="47"/>
      <c r="DIF16" s="47"/>
      <c r="DIG16" s="47"/>
      <c r="DIH16" s="47"/>
      <c r="DII16" s="47"/>
      <c r="DIJ16" s="47"/>
      <c r="DIK16" s="47"/>
      <c r="DIL16" s="47"/>
      <c r="DIM16" s="47"/>
      <c r="DIN16" s="47"/>
      <c r="DIO16" s="47"/>
      <c r="DIP16" s="47"/>
      <c r="DIQ16" s="47"/>
      <c r="DIR16" s="47"/>
      <c r="DIS16" s="47"/>
      <c r="DIT16" s="47"/>
      <c r="DIU16" s="47"/>
      <c r="DIV16" s="47"/>
      <c r="DIW16" s="47"/>
      <c r="DIX16" s="47"/>
      <c r="DIY16" s="47"/>
      <c r="DIZ16" s="47"/>
      <c r="DJA16" s="47"/>
      <c r="DJB16" s="47"/>
      <c r="DJC16" s="47"/>
      <c r="DJD16" s="47"/>
      <c r="DJE16" s="47"/>
      <c r="DJF16" s="47"/>
      <c r="DJG16" s="47"/>
      <c r="DJH16" s="47"/>
      <c r="DJI16" s="47"/>
      <c r="DJJ16" s="47"/>
      <c r="DJK16" s="47"/>
      <c r="DJL16" s="47"/>
      <c r="DJM16" s="47"/>
      <c r="DJN16" s="47"/>
      <c r="DJO16" s="47"/>
      <c r="DJP16" s="47"/>
      <c r="DJQ16" s="47"/>
      <c r="DJR16" s="47"/>
      <c r="DJS16" s="47"/>
      <c r="DJT16" s="47"/>
      <c r="DJU16" s="47"/>
      <c r="DJV16" s="47"/>
      <c r="DJW16" s="47"/>
      <c r="DJX16" s="47"/>
      <c r="DJY16" s="47"/>
      <c r="DJZ16" s="47"/>
      <c r="DKA16" s="47"/>
      <c r="DKB16" s="47"/>
      <c r="DKC16" s="47"/>
      <c r="DKD16" s="47"/>
      <c r="DKE16" s="47"/>
      <c r="DKF16" s="47"/>
      <c r="DKG16" s="47"/>
      <c r="DKH16" s="47"/>
      <c r="DKI16" s="47"/>
      <c r="DKJ16" s="47"/>
      <c r="DKK16" s="47"/>
      <c r="DKL16" s="47"/>
      <c r="DKM16" s="47"/>
      <c r="DKN16" s="47"/>
      <c r="DKO16" s="47"/>
      <c r="DKP16" s="47"/>
      <c r="DKQ16" s="47"/>
      <c r="DKR16" s="47"/>
      <c r="DKS16" s="47"/>
      <c r="DKT16" s="47"/>
      <c r="DKU16" s="47"/>
      <c r="DKV16" s="47"/>
      <c r="DKW16" s="47"/>
      <c r="DKX16" s="47"/>
      <c r="DKY16" s="47"/>
      <c r="DKZ16" s="47"/>
      <c r="DLA16" s="47"/>
      <c r="DLB16" s="47"/>
      <c r="DLC16" s="47"/>
      <c r="DLD16" s="47"/>
      <c r="DLE16" s="47"/>
      <c r="DLF16" s="47"/>
      <c r="DLG16" s="47"/>
      <c r="DLH16" s="47"/>
      <c r="DLI16" s="47"/>
      <c r="DLJ16" s="47"/>
      <c r="DLK16" s="47"/>
      <c r="DLL16" s="47"/>
      <c r="DLM16" s="47"/>
      <c r="DLN16" s="47"/>
      <c r="DLO16" s="47"/>
      <c r="DLP16" s="47"/>
      <c r="DLQ16" s="47"/>
      <c r="DLR16" s="47"/>
      <c r="DLS16" s="47"/>
      <c r="DLT16" s="47"/>
      <c r="DLU16" s="47"/>
      <c r="DLV16" s="47"/>
      <c r="DLW16" s="47"/>
      <c r="DLX16" s="47"/>
      <c r="DLY16" s="47"/>
      <c r="DLZ16" s="47"/>
      <c r="DMA16" s="47"/>
      <c r="DMB16" s="47"/>
      <c r="DMC16" s="47"/>
      <c r="DMD16" s="47"/>
      <c r="DME16" s="47"/>
      <c r="DMF16" s="47"/>
      <c r="DMG16" s="47"/>
      <c r="DMH16" s="47"/>
      <c r="DMI16" s="47"/>
      <c r="DMJ16" s="47"/>
      <c r="DMK16" s="47"/>
      <c r="DML16" s="47"/>
      <c r="DMM16" s="47"/>
      <c r="DMN16" s="47"/>
      <c r="DMO16" s="47"/>
      <c r="DMP16" s="47"/>
      <c r="DMQ16" s="47"/>
      <c r="DMR16" s="47"/>
      <c r="DMS16" s="47"/>
      <c r="DMT16" s="47"/>
      <c r="DMU16" s="47"/>
      <c r="DMV16" s="47"/>
      <c r="DMW16" s="47"/>
      <c r="DMX16" s="47"/>
      <c r="DMY16" s="47"/>
      <c r="DMZ16" s="47"/>
      <c r="DNA16" s="47"/>
      <c r="DNB16" s="47"/>
      <c r="DNC16" s="47"/>
      <c r="DND16" s="47"/>
      <c r="DNE16" s="47"/>
      <c r="DNF16" s="47"/>
      <c r="DNG16" s="47"/>
      <c r="DNH16" s="47"/>
      <c r="DNI16" s="47"/>
      <c r="DNJ16" s="47"/>
      <c r="DNK16" s="47"/>
      <c r="DNL16" s="47"/>
      <c r="DNM16" s="47"/>
      <c r="DNN16" s="47"/>
      <c r="DNO16" s="47"/>
      <c r="DNP16" s="47"/>
      <c r="DNQ16" s="47"/>
      <c r="DNR16" s="47"/>
      <c r="DNS16" s="47"/>
      <c r="DNT16" s="47"/>
      <c r="DNU16" s="47"/>
      <c r="DNV16" s="47"/>
      <c r="DNW16" s="47"/>
      <c r="DNX16" s="47"/>
      <c r="DNY16" s="47"/>
      <c r="DNZ16" s="47"/>
      <c r="DOA16" s="47"/>
      <c r="DOB16" s="47"/>
      <c r="DOC16" s="47"/>
      <c r="DOD16" s="47"/>
      <c r="DOE16" s="47"/>
      <c r="DOF16" s="47"/>
      <c r="DOG16" s="47"/>
      <c r="DOH16" s="47"/>
      <c r="DOI16" s="47"/>
      <c r="DOJ16" s="47"/>
      <c r="DOK16" s="47"/>
      <c r="DOL16" s="47"/>
      <c r="DOM16" s="47"/>
      <c r="DON16" s="47"/>
      <c r="DOO16" s="47"/>
      <c r="DOP16" s="47"/>
      <c r="DOQ16" s="47"/>
      <c r="DOR16" s="47"/>
      <c r="DOS16" s="47"/>
      <c r="DOT16" s="47"/>
      <c r="DOU16" s="47"/>
      <c r="DOV16" s="47"/>
      <c r="DOW16" s="47"/>
      <c r="DOX16" s="47"/>
      <c r="DOY16" s="47"/>
      <c r="DOZ16" s="47"/>
      <c r="DPA16" s="47"/>
      <c r="DPB16" s="47"/>
      <c r="DPC16" s="47"/>
      <c r="DPD16" s="47"/>
      <c r="DPE16" s="47"/>
      <c r="DPF16" s="47"/>
      <c r="DPG16" s="47"/>
      <c r="DPH16" s="47"/>
      <c r="DPI16" s="47"/>
      <c r="DPJ16" s="47"/>
      <c r="DPK16" s="47"/>
      <c r="DPL16" s="47"/>
      <c r="DPM16" s="47"/>
      <c r="DPN16" s="47"/>
      <c r="DPO16" s="47"/>
      <c r="DPP16" s="47"/>
      <c r="DPQ16" s="47"/>
      <c r="DPR16" s="47"/>
      <c r="DPS16" s="47"/>
      <c r="DPT16" s="47"/>
      <c r="DPU16" s="47"/>
      <c r="DPV16" s="47"/>
      <c r="DPW16" s="47"/>
      <c r="DPX16" s="47"/>
      <c r="DPY16" s="47"/>
      <c r="DPZ16" s="47"/>
      <c r="DQA16" s="47"/>
      <c r="DQB16" s="47"/>
      <c r="DQC16" s="47"/>
      <c r="DQD16" s="47"/>
      <c r="DQE16" s="47"/>
      <c r="DQF16" s="47"/>
      <c r="DQG16" s="47"/>
      <c r="DQH16" s="47"/>
      <c r="DQI16" s="47"/>
      <c r="DQJ16" s="47"/>
      <c r="DQK16" s="47"/>
      <c r="DQL16" s="47"/>
      <c r="DQM16" s="47"/>
      <c r="DQN16" s="47"/>
      <c r="DQO16" s="47"/>
      <c r="DQP16" s="47"/>
      <c r="DQQ16" s="47"/>
      <c r="DQR16" s="47"/>
      <c r="DQS16" s="47"/>
      <c r="DQT16" s="47"/>
      <c r="DQU16" s="47"/>
      <c r="DQV16" s="47"/>
      <c r="DQW16" s="47"/>
      <c r="DQX16" s="47"/>
      <c r="DQY16" s="47"/>
      <c r="DQZ16" s="47"/>
      <c r="DRA16" s="47"/>
      <c r="DRB16" s="47"/>
      <c r="DRC16" s="47"/>
      <c r="DRD16" s="47"/>
      <c r="DRE16" s="47"/>
      <c r="DRF16" s="47"/>
      <c r="DRG16" s="47"/>
      <c r="DRH16" s="47"/>
      <c r="DRI16" s="47"/>
      <c r="DRJ16" s="47"/>
      <c r="DRK16" s="47"/>
      <c r="DRL16" s="47"/>
      <c r="DRM16" s="47"/>
      <c r="DRN16" s="47"/>
      <c r="DRO16" s="47"/>
      <c r="DRP16" s="47"/>
      <c r="DRQ16" s="47"/>
      <c r="DRR16" s="47"/>
      <c r="DRS16" s="47"/>
      <c r="DRT16" s="47"/>
      <c r="DRU16" s="47"/>
      <c r="DRV16" s="47"/>
      <c r="DRW16" s="47"/>
      <c r="DRX16" s="47"/>
      <c r="DRY16" s="47"/>
      <c r="DRZ16" s="47"/>
      <c r="DSA16" s="47"/>
      <c r="DSB16" s="47"/>
      <c r="DSC16" s="47"/>
      <c r="DSD16" s="47"/>
      <c r="DSE16" s="47"/>
      <c r="DSF16" s="47"/>
      <c r="DSG16" s="47"/>
      <c r="DSH16" s="47"/>
      <c r="DSI16" s="47"/>
      <c r="DSJ16" s="47"/>
      <c r="DSK16" s="47"/>
      <c r="DSL16" s="47"/>
      <c r="DSM16" s="47"/>
      <c r="DSN16" s="47"/>
      <c r="DSO16" s="47"/>
      <c r="DSP16" s="47"/>
      <c r="DSQ16" s="47"/>
      <c r="DSR16" s="47"/>
      <c r="DSS16" s="47"/>
      <c r="DST16" s="47"/>
      <c r="DSU16" s="47"/>
      <c r="DSV16" s="47"/>
      <c r="DSW16" s="47"/>
      <c r="DSX16" s="47"/>
      <c r="DSY16" s="47"/>
      <c r="DSZ16" s="47"/>
      <c r="DTA16" s="47"/>
      <c r="DTB16" s="47"/>
      <c r="DTC16" s="47"/>
      <c r="DTD16" s="47"/>
      <c r="DTE16" s="47"/>
      <c r="DTF16" s="47"/>
      <c r="DTG16" s="47"/>
      <c r="DTH16" s="47"/>
      <c r="DTI16" s="47"/>
      <c r="DTJ16" s="47"/>
      <c r="DTK16" s="47"/>
      <c r="DTL16" s="47"/>
      <c r="DTM16" s="47"/>
      <c r="DTN16" s="47"/>
      <c r="DTO16" s="47"/>
      <c r="DTP16" s="47"/>
      <c r="DTQ16" s="47"/>
      <c r="DTR16" s="47"/>
      <c r="DTS16" s="47"/>
      <c r="DTT16" s="47"/>
      <c r="DTU16" s="47"/>
      <c r="DTV16" s="47"/>
      <c r="DTW16" s="47"/>
      <c r="DTX16" s="47"/>
      <c r="DTY16" s="47"/>
      <c r="DTZ16" s="47"/>
      <c r="DUA16" s="47"/>
      <c r="DUB16" s="47"/>
      <c r="DUC16" s="47"/>
      <c r="DUD16" s="47"/>
      <c r="DUE16" s="47"/>
      <c r="DUF16" s="47"/>
      <c r="DUG16" s="47"/>
      <c r="DUH16" s="47"/>
      <c r="DUI16" s="47"/>
      <c r="DUJ16" s="47"/>
      <c r="DUK16" s="47"/>
      <c r="DUL16" s="47"/>
      <c r="DUM16" s="47"/>
      <c r="DUN16" s="47"/>
      <c r="DUO16" s="47"/>
      <c r="DUP16" s="47"/>
      <c r="DUQ16" s="47"/>
      <c r="DUR16" s="47"/>
      <c r="DUS16" s="47"/>
      <c r="DUT16" s="47"/>
      <c r="DUU16" s="47"/>
      <c r="DUV16" s="47"/>
      <c r="DUW16" s="47"/>
      <c r="DUX16" s="47"/>
      <c r="DUY16" s="47"/>
      <c r="DUZ16" s="47"/>
      <c r="DVA16" s="47"/>
      <c r="DVB16" s="47"/>
      <c r="DVC16" s="47"/>
      <c r="DVD16" s="47"/>
      <c r="DVE16" s="47"/>
      <c r="DVF16" s="47"/>
      <c r="DVG16" s="47"/>
      <c r="DVH16" s="47"/>
      <c r="DVI16" s="47"/>
      <c r="DVJ16" s="47"/>
      <c r="DVK16" s="47"/>
      <c r="DVL16" s="47"/>
      <c r="DVM16" s="47"/>
      <c r="DVN16" s="47"/>
      <c r="DVO16" s="47"/>
      <c r="DVP16" s="47"/>
      <c r="DVQ16" s="47"/>
      <c r="DVR16" s="47"/>
      <c r="DVS16" s="47"/>
      <c r="DVT16" s="47"/>
      <c r="DVU16" s="47"/>
      <c r="DVV16" s="47"/>
      <c r="DVW16" s="47"/>
      <c r="DVX16" s="47"/>
      <c r="DVY16" s="47"/>
      <c r="DVZ16" s="47"/>
      <c r="DWA16" s="47"/>
      <c r="DWB16" s="47"/>
      <c r="DWC16" s="47"/>
      <c r="DWD16" s="47"/>
      <c r="DWE16" s="47"/>
      <c r="DWF16" s="47"/>
      <c r="DWG16" s="47"/>
      <c r="DWH16" s="47"/>
      <c r="DWI16" s="47"/>
      <c r="DWJ16" s="47"/>
      <c r="DWK16" s="47"/>
      <c r="DWL16" s="47"/>
      <c r="DWM16" s="47"/>
      <c r="DWN16" s="47"/>
      <c r="DWO16" s="47"/>
      <c r="DWP16" s="47"/>
      <c r="DWQ16" s="47"/>
      <c r="DWR16" s="47"/>
      <c r="DWS16" s="47"/>
      <c r="DWT16" s="47"/>
      <c r="DWU16" s="47"/>
      <c r="DWV16" s="47"/>
      <c r="DWW16" s="47"/>
      <c r="DWX16" s="47"/>
      <c r="DWY16" s="47"/>
      <c r="DWZ16" s="47"/>
      <c r="DXA16" s="47"/>
      <c r="DXB16" s="47"/>
      <c r="DXC16" s="47"/>
      <c r="DXD16" s="47"/>
      <c r="DXE16" s="47"/>
      <c r="DXF16" s="47"/>
      <c r="DXG16" s="47"/>
      <c r="DXH16" s="47"/>
      <c r="DXI16" s="47"/>
      <c r="DXJ16" s="47"/>
      <c r="DXK16" s="47"/>
      <c r="DXL16" s="47"/>
      <c r="DXM16" s="47"/>
      <c r="DXN16" s="47"/>
      <c r="DXO16" s="47"/>
      <c r="DXP16" s="47"/>
      <c r="DXQ16" s="47"/>
      <c r="DXR16" s="47"/>
      <c r="DXS16" s="47"/>
      <c r="DXT16" s="47"/>
      <c r="DXU16" s="47"/>
      <c r="DXV16" s="47"/>
      <c r="DXW16" s="47"/>
      <c r="DXX16" s="47"/>
      <c r="DXY16" s="47"/>
      <c r="DXZ16" s="47"/>
      <c r="DYA16" s="47"/>
      <c r="DYB16" s="47"/>
      <c r="DYC16" s="47"/>
      <c r="DYD16" s="47"/>
      <c r="DYE16" s="47"/>
      <c r="DYF16" s="47"/>
      <c r="DYG16" s="47"/>
      <c r="DYH16" s="47"/>
      <c r="DYI16" s="47"/>
      <c r="DYJ16" s="47"/>
      <c r="DYK16" s="47"/>
      <c r="DYL16" s="47"/>
      <c r="DYM16" s="47"/>
      <c r="DYN16" s="47"/>
      <c r="DYO16" s="47"/>
      <c r="DYP16" s="47"/>
      <c r="DYQ16" s="47"/>
      <c r="DYR16" s="47"/>
      <c r="DYS16" s="47"/>
      <c r="DYT16" s="47"/>
      <c r="DYU16" s="47"/>
      <c r="DYV16" s="47"/>
      <c r="DYW16" s="47"/>
      <c r="DYX16" s="47"/>
      <c r="DYY16" s="47"/>
      <c r="DYZ16" s="47"/>
      <c r="DZA16" s="47"/>
      <c r="DZB16" s="47"/>
      <c r="DZC16" s="47"/>
      <c r="DZD16" s="47"/>
      <c r="DZE16" s="47"/>
      <c r="DZF16" s="47"/>
      <c r="DZG16" s="47"/>
      <c r="DZH16" s="47"/>
      <c r="DZI16" s="47"/>
      <c r="DZJ16" s="47"/>
      <c r="DZK16" s="47"/>
      <c r="DZL16" s="47"/>
      <c r="DZM16" s="47"/>
      <c r="DZN16" s="47"/>
      <c r="DZO16" s="47"/>
      <c r="DZP16" s="47"/>
      <c r="DZQ16" s="47"/>
      <c r="DZR16" s="47"/>
      <c r="DZS16" s="47"/>
      <c r="DZT16" s="47"/>
      <c r="DZU16" s="47"/>
      <c r="DZV16" s="47"/>
      <c r="DZW16" s="47"/>
      <c r="DZX16" s="47"/>
      <c r="DZY16" s="47"/>
      <c r="DZZ16" s="47"/>
      <c r="EAA16" s="47"/>
      <c r="EAB16" s="47"/>
      <c r="EAC16" s="47"/>
      <c r="EAD16" s="47"/>
      <c r="EAE16" s="47"/>
      <c r="EAF16" s="47"/>
      <c r="EAG16" s="47"/>
      <c r="EAH16" s="47"/>
      <c r="EAI16" s="47"/>
      <c r="EAJ16" s="47"/>
      <c r="EAK16" s="47"/>
      <c r="EAL16" s="47"/>
      <c r="EAM16" s="47"/>
      <c r="EAN16" s="47"/>
      <c r="EAO16" s="47"/>
      <c r="EAP16" s="47"/>
      <c r="EAQ16" s="47"/>
      <c r="EAR16" s="47"/>
      <c r="EAS16" s="47"/>
      <c r="EAT16" s="47"/>
      <c r="EAU16" s="47"/>
      <c r="EAV16" s="47"/>
      <c r="EAW16" s="47"/>
      <c r="EAX16" s="47"/>
      <c r="EAY16" s="47"/>
      <c r="EAZ16" s="47"/>
      <c r="EBA16" s="47"/>
      <c r="EBB16" s="47"/>
      <c r="EBC16" s="47"/>
      <c r="EBD16" s="47"/>
      <c r="EBE16" s="47"/>
      <c r="EBF16" s="47"/>
      <c r="EBG16" s="47"/>
      <c r="EBH16" s="47"/>
      <c r="EBI16" s="47"/>
      <c r="EBJ16" s="47"/>
      <c r="EBK16" s="47"/>
      <c r="EBL16" s="47"/>
      <c r="EBM16" s="47"/>
      <c r="EBN16" s="47"/>
      <c r="EBO16" s="47"/>
      <c r="EBP16" s="47"/>
      <c r="EBQ16" s="47"/>
      <c r="EBR16" s="47"/>
      <c r="EBS16" s="47"/>
      <c r="EBT16" s="47"/>
      <c r="EBU16" s="47"/>
      <c r="EBV16" s="47"/>
      <c r="EBW16" s="47"/>
      <c r="EBX16" s="47"/>
      <c r="EBY16" s="47"/>
      <c r="EBZ16" s="47"/>
      <c r="ECA16" s="47"/>
      <c r="ECB16" s="47"/>
      <c r="ECC16" s="47"/>
      <c r="ECD16" s="47"/>
      <c r="ECE16" s="47"/>
      <c r="ECF16" s="47"/>
      <c r="ECG16" s="47"/>
      <c r="ECH16" s="47"/>
      <c r="ECI16" s="47"/>
      <c r="ECJ16" s="47"/>
      <c r="ECK16" s="47"/>
      <c r="ECL16" s="47"/>
      <c r="ECM16" s="47"/>
      <c r="ECN16" s="47"/>
      <c r="ECO16" s="47"/>
      <c r="ECP16" s="47"/>
      <c r="ECQ16" s="47"/>
      <c r="ECR16" s="47"/>
      <c r="ECS16" s="47"/>
      <c r="ECT16" s="47"/>
      <c r="ECU16" s="47"/>
      <c r="ECV16" s="47"/>
      <c r="ECW16" s="47"/>
      <c r="ECX16" s="47"/>
      <c r="ECY16" s="47"/>
      <c r="ECZ16" s="47"/>
      <c r="EDA16" s="47"/>
      <c r="EDB16" s="47"/>
      <c r="EDC16" s="47"/>
      <c r="EDD16" s="47"/>
      <c r="EDE16" s="47"/>
      <c r="EDF16" s="47"/>
      <c r="EDG16" s="47"/>
      <c r="EDH16" s="47"/>
      <c r="EDI16" s="47"/>
      <c r="EDJ16" s="47"/>
      <c r="EDK16" s="47"/>
      <c r="EDL16" s="47"/>
      <c r="EDM16" s="47"/>
      <c r="EDN16" s="47"/>
      <c r="EDO16" s="47"/>
      <c r="EDP16" s="47"/>
      <c r="EDQ16" s="47"/>
      <c r="EDR16" s="47"/>
      <c r="EDS16" s="47"/>
      <c r="EDT16" s="47"/>
      <c r="EDU16" s="47"/>
      <c r="EDV16" s="47"/>
      <c r="EDW16" s="47"/>
      <c r="EDX16" s="47"/>
      <c r="EDY16" s="47"/>
      <c r="EDZ16" s="47"/>
      <c r="EEA16" s="47"/>
      <c r="EEB16" s="47"/>
      <c r="EEC16" s="47"/>
      <c r="EED16" s="47"/>
      <c r="EEE16" s="47"/>
      <c r="EEF16" s="47"/>
      <c r="EEG16" s="47"/>
      <c r="EEH16" s="47"/>
      <c r="EEI16" s="47"/>
      <c r="EEJ16" s="47"/>
      <c r="EEK16" s="47"/>
      <c r="EEL16" s="47"/>
      <c r="EEM16" s="47"/>
      <c r="EEN16" s="47"/>
      <c r="EEO16" s="47"/>
      <c r="EEP16" s="47"/>
      <c r="EEQ16" s="47"/>
      <c r="EER16" s="47"/>
      <c r="EES16" s="47"/>
      <c r="EET16" s="47"/>
      <c r="EEU16" s="47"/>
      <c r="EEV16" s="47"/>
      <c r="EEW16" s="47"/>
      <c r="EEX16" s="47"/>
      <c r="EEY16" s="47"/>
      <c r="EEZ16" s="47"/>
      <c r="EFA16" s="47"/>
      <c r="EFB16" s="47"/>
      <c r="EFC16" s="47"/>
      <c r="EFD16" s="47"/>
      <c r="EFE16" s="47"/>
      <c r="EFF16" s="47"/>
      <c r="EFG16" s="47"/>
      <c r="EFH16" s="47"/>
      <c r="EFI16" s="47"/>
      <c r="EFJ16" s="47"/>
      <c r="EFK16" s="47"/>
      <c r="EFL16" s="47"/>
      <c r="EFM16" s="47"/>
      <c r="EFN16" s="47"/>
      <c r="EFO16" s="47"/>
      <c r="EFP16" s="47"/>
      <c r="EFQ16" s="47"/>
      <c r="EFR16" s="47"/>
      <c r="EFS16" s="47"/>
      <c r="EFT16" s="47"/>
      <c r="EFU16" s="47"/>
      <c r="EFV16" s="47"/>
      <c r="EFW16" s="47"/>
      <c r="EFX16" s="47"/>
      <c r="EFY16" s="47"/>
      <c r="EFZ16" s="47"/>
      <c r="EGA16" s="47"/>
      <c r="EGB16" s="47"/>
      <c r="EGC16" s="47"/>
      <c r="EGD16" s="47"/>
      <c r="EGE16" s="47"/>
      <c r="EGF16" s="47"/>
      <c r="EGG16" s="47"/>
      <c r="EGH16" s="47"/>
      <c r="EGI16" s="47"/>
      <c r="EGJ16" s="47"/>
      <c r="EGK16" s="47"/>
      <c r="EGL16" s="47"/>
      <c r="EGM16" s="47"/>
      <c r="EGN16" s="47"/>
      <c r="EGO16" s="47"/>
      <c r="EGP16" s="47"/>
      <c r="EGQ16" s="47"/>
      <c r="EGR16" s="47"/>
      <c r="EGS16" s="47"/>
      <c r="EGT16" s="47"/>
      <c r="EGU16" s="47"/>
      <c r="EGV16" s="47"/>
      <c r="EGW16" s="47"/>
      <c r="EGX16" s="47"/>
      <c r="EGY16" s="47"/>
      <c r="EGZ16" s="47"/>
      <c r="EHA16" s="47"/>
      <c r="EHB16" s="47"/>
      <c r="EHC16" s="47"/>
      <c r="EHD16" s="47"/>
      <c r="EHE16" s="47"/>
      <c r="EHF16" s="47"/>
      <c r="EHG16" s="47"/>
      <c r="EHH16" s="47"/>
      <c r="EHI16" s="47"/>
      <c r="EHJ16" s="47"/>
      <c r="EHK16" s="47"/>
      <c r="EHL16" s="47"/>
      <c r="EHM16" s="47"/>
      <c r="EHN16" s="47"/>
      <c r="EHO16" s="47"/>
      <c r="EHP16" s="47"/>
      <c r="EHQ16" s="47"/>
      <c r="EHR16" s="47"/>
      <c r="EHS16" s="47"/>
      <c r="EHT16" s="47"/>
      <c r="EHU16" s="47"/>
      <c r="EHV16" s="47"/>
      <c r="EHW16" s="47"/>
      <c r="EHX16" s="47"/>
      <c r="EHY16" s="47"/>
      <c r="EHZ16" s="47"/>
      <c r="EIA16" s="47"/>
      <c r="EIB16" s="47"/>
      <c r="EIC16" s="47"/>
      <c r="EID16" s="47"/>
      <c r="EIE16" s="47"/>
      <c r="EIF16" s="47"/>
      <c r="EIG16" s="47"/>
      <c r="EIH16" s="47"/>
      <c r="EII16" s="47"/>
      <c r="EIJ16" s="47"/>
      <c r="EIK16" s="47"/>
      <c r="EIL16" s="47"/>
      <c r="EIM16" s="47"/>
      <c r="EIN16" s="47"/>
      <c r="EIO16" s="47"/>
      <c r="EIP16" s="47"/>
      <c r="EIQ16" s="47"/>
      <c r="EIR16" s="47"/>
      <c r="EIS16" s="47"/>
      <c r="EIT16" s="47"/>
      <c r="EIU16" s="47"/>
      <c r="EIV16" s="47"/>
      <c r="EIW16" s="47"/>
      <c r="EIX16" s="47"/>
      <c r="EIY16" s="47"/>
      <c r="EIZ16" s="47"/>
      <c r="EJA16" s="47"/>
      <c r="EJB16" s="47"/>
      <c r="EJC16" s="47"/>
      <c r="EJD16" s="47"/>
      <c r="EJE16" s="47"/>
      <c r="EJF16" s="47"/>
      <c r="EJG16" s="47"/>
      <c r="EJH16" s="47"/>
      <c r="EJI16" s="47"/>
      <c r="EJJ16" s="47"/>
      <c r="EJK16" s="47"/>
      <c r="EJL16" s="47"/>
      <c r="EJM16" s="47"/>
      <c r="EJN16" s="47"/>
      <c r="EJO16" s="47"/>
      <c r="EJP16" s="47"/>
      <c r="EJQ16" s="47"/>
      <c r="EJR16" s="47"/>
      <c r="EJS16" s="47"/>
      <c r="EJT16" s="47"/>
      <c r="EJU16" s="47"/>
      <c r="EJV16" s="47"/>
      <c r="EJW16" s="47"/>
      <c r="EJX16" s="47"/>
      <c r="EJY16" s="47"/>
      <c r="EJZ16" s="47"/>
      <c r="EKA16" s="47"/>
      <c r="EKB16" s="47"/>
      <c r="EKC16" s="47"/>
      <c r="EKD16" s="47"/>
      <c r="EKE16" s="47"/>
      <c r="EKF16" s="47"/>
      <c r="EKG16" s="47"/>
      <c r="EKH16" s="47"/>
      <c r="EKI16" s="47"/>
      <c r="EKJ16" s="47"/>
      <c r="EKK16" s="47"/>
      <c r="EKL16" s="47"/>
      <c r="EKM16" s="47"/>
      <c r="EKN16" s="47"/>
      <c r="EKO16" s="47"/>
      <c r="EKP16" s="47"/>
      <c r="EKQ16" s="47"/>
      <c r="EKR16" s="47"/>
      <c r="EKS16" s="47"/>
      <c r="EKT16" s="47"/>
      <c r="EKU16" s="47"/>
      <c r="EKV16" s="47"/>
      <c r="EKW16" s="47"/>
      <c r="EKX16" s="47"/>
      <c r="EKY16" s="47"/>
      <c r="EKZ16" s="47"/>
      <c r="ELA16" s="47"/>
      <c r="ELB16" s="47"/>
      <c r="ELC16" s="47"/>
      <c r="ELD16" s="47"/>
      <c r="ELE16" s="47"/>
      <c r="ELF16" s="47"/>
      <c r="ELG16" s="47"/>
      <c r="ELH16" s="47"/>
      <c r="ELI16" s="47"/>
      <c r="ELJ16" s="47"/>
      <c r="ELK16" s="47"/>
      <c r="ELL16" s="47"/>
      <c r="ELM16" s="47"/>
      <c r="ELN16" s="47"/>
      <c r="ELO16" s="47"/>
      <c r="ELP16" s="47"/>
      <c r="ELQ16" s="47"/>
      <c r="ELR16" s="47"/>
      <c r="ELS16" s="47"/>
      <c r="ELT16" s="47"/>
      <c r="ELU16" s="47"/>
      <c r="ELV16" s="47"/>
      <c r="ELW16" s="47"/>
      <c r="ELX16" s="47"/>
      <c r="ELY16" s="47"/>
      <c r="ELZ16" s="47"/>
      <c r="EMA16" s="47"/>
      <c r="EMB16" s="47"/>
      <c r="EMC16" s="47"/>
      <c r="EMD16" s="47"/>
      <c r="EME16" s="47"/>
      <c r="EMF16" s="47"/>
      <c r="EMG16" s="47"/>
      <c r="EMH16" s="47"/>
      <c r="EMI16" s="47"/>
      <c r="EMJ16" s="47"/>
      <c r="EMK16" s="47"/>
      <c r="EML16" s="47"/>
      <c r="EMM16" s="47"/>
      <c r="EMN16" s="47"/>
      <c r="EMO16" s="47"/>
      <c r="EMP16" s="47"/>
      <c r="EMQ16" s="47"/>
      <c r="EMR16" s="47"/>
      <c r="EMS16" s="47"/>
      <c r="EMT16" s="47"/>
      <c r="EMU16" s="47"/>
      <c r="EMV16" s="47"/>
      <c r="EMW16" s="47"/>
      <c r="EMX16" s="47"/>
      <c r="EMY16" s="47"/>
      <c r="EMZ16" s="47"/>
      <c r="ENA16" s="47"/>
      <c r="ENB16" s="47"/>
      <c r="ENC16" s="47"/>
      <c r="END16" s="47"/>
      <c r="ENE16" s="47"/>
      <c r="ENF16" s="47"/>
      <c r="ENG16" s="47"/>
      <c r="ENH16" s="47"/>
      <c r="ENI16" s="47"/>
      <c r="ENJ16" s="47"/>
      <c r="ENK16" s="47"/>
      <c r="ENL16" s="47"/>
      <c r="ENM16" s="47"/>
      <c r="ENN16" s="47"/>
      <c r="ENO16" s="47"/>
      <c r="ENP16" s="47"/>
      <c r="ENQ16" s="47"/>
      <c r="ENR16" s="47"/>
      <c r="ENS16" s="47"/>
      <c r="ENT16" s="47"/>
      <c r="ENU16" s="47"/>
      <c r="ENV16" s="47"/>
      <c r="ENW16" s="47"/>
      <c r="ENX16" s="47"/>
      <c r="ENY16" s="47"/>
      <c r="ENZ16" s="47"/>
      <c r="EOA16" s="47"/>
      <c r="EOB16" s="47"/>
      <c r="EOC16" s="47"/>
      <c r="EOD16" s="47"/>
      <c r="EOE16" s="47"/>
      <c r="EOF16" s="47"/>
      <c r="EOG16" s="47"/>
      <c r="EOH16" s="47"/>
      <c r="EOI16" s="47"/>
      <c r="EOJ16" s="47"/>
      <c r="EOK16" s="47"/>
      <c r="EOL16" s="47"/>
      <c r="EOM16" s="47"/>
      <c r="EON16" s="47"/>
      <c r="EOO16" s="47"/>
      <c r="EOP16" s="47"/>
      <c r="EOQ16" s="47"/>
      <c r="EOR16" s="47"/>
      <c r="EOS16" s="47"/>
      <c r="EOT16" s="47"/>
      <c r="EOU16" s="47"/>
      <c r="EOV16" s="47"/>
      <c r="EOW16" s="47"/>
      <c r="EOX16" s="47"/>
      <c r="EOY16" s="47"/>
      <c r="EOZ16" s="47"/>
      <c r="EPA16" s="47"/>
      <c r="EPB16" s="47"/>
      <c r="EPC16" s="47"/>
      <c r="EPD16" s="47"/>
      <c r="EPE16" s="47"/>
      <c r="EPF16" s="47"/>
      <c r="EPG16" s="47"/>
      <c r="EPH16" s="47"/>
      <c r="EPI16" s="47"/>
      <c r="EPJ16" s="47"/>
      <c r="EPK16" s="47"/>
      <c r="EPL16" s="47"/>
      <c r="EPM16" s="47"/>
      <c r="EPN16" s="47"/>
      <c r="EPO16" s="47"/>
      <c r="EPP16" s="47"/>
      <c r="EPQ16" s="47"/>
      <c r="EPR16" s="47"/>
      <c r="EPS16" s="47"/>
      <c r="EPT16" s="47"/>
      <c r="EPU16" s="47"/>
      <c r="EPV16" s="47"/>
      <c r="EPW16" s="47"/>
      <c r="EPX16" s="47"/>
      <c r="EPY16" s="47"/>
      <c r="EPZ16" s="47"/>
      <c r="EQA16" s="47"/>
      <c r="EQB16" s="47"/>
      <c r="EQC16" s="47"/>
      <c r="EQD16" s="47"/>
      <c r="EQE16" s="47"/>
      <c r="EQF16" s="47"/>
      <c r="EQG16" s="47"/>
      <c r="EQH16" s="47"/>
      <c r="EQI16" s="47"/>
      <c r="EQJ16" s="47"/>
      <c r="EQK16" s="47"/>
      <c r="EQL16" s="47"/>
      <c r="EQM16" s="47"/>
      <c r="EQN16" s="47"/>
      <c r="EQO16" s="47"/>
      <c r="EQP16" s="47"/>
      <c r="EQQ16" s="47"/>
      <c r="EQR16" s="47"/>
      <c r="EQS16" s="47"/>
      <c r="EQT16" s="47"/>
      <c r="EQU16" s="47"/>
      <c r="EQV16" s="47"/>
      <c r="EQW16" s="47"/>
      <c r="EQX16" s="47"/>
      <c r="EQY16" s="47"/>
      <c r="EQZ16" s="47"/>
      <c r="ERA16" s="47"/>
      <c r="ERB16" s="47"/>
      <c r="ERC16" s="47"/>
      <c r="ERD16" s="47"/>
      <c r="ERE16" s="47"/>
      <c r="ERF16" s="47"/>
      <c r="ERG16" s="47"/>
      <c r="ERH16" s="47"/>
      <c r="ERI16" s="47"/>
      <c r="ERJ16" s="47"/>
      <c r="ERK16" s="47"/>
      <c r="ERL16" s="47"/>
      <c r="ERM16" s="47"/>
      <c r="ERN16" s="47"/>
      <c r="ERO16" s="47"/>
      <c r="ERP16" s="47"/>
      <c r="ERQ16" s="47"/>
      <c r="ERR16" s="47"/>
      <c r="ERS16" s="47"/>
      <c r="ERT16" s="47"/>
      <c r="ERU16" s="47"/>
      <c r="ERV16" s="47"/>
      <c r="ERW16" s="47"/>
      <c r="ERX16" s="47"/>
      <c r="ERY16" s="47"/>
      <c r="ERZ16" s="47"/>
      <c r="ESA16" s="47"/>
      <c r="ESB16" s="47"/>
      <c r="ESC16" s="47"/>
      <c r="ESD16" s="47"/>
      <c r="ESE16" s="47"/>
      <c r="ESF16" s="47"/>
      <c r="ESG16" s="47"/>
      <c r="ESH16" s="47"/>
      <c r="ESI16" s="47"/>
      <c r="ESJ16" s="47"/>
      <c r="ESK16" s="47"/>
      <c r="ESL16" s="47"/>
      <c r="ESM16" s="47"/>
      <c r="ESN16" s="47"/>
      <c r="ESO16" s="47"/>
      <c r="ESP16" s="47"/>
      <c r="ESQ16" s="47"/>
      <c r="ESR16" s="47"/>
      <c r="ESS16" s="47"/>
      <c r="EST16" s="47"/>
      <c r="ESU16" s="47"/>
      <c r="ESV16" s="47"/>
      <c r="ESW16" s="47"/>
      <c r="ESX16" s="47"/>
      <c r="ESY16" s="47"/>
      <c r="ESZ16" s="47"/>
      <c r="ETA16" s="47"/>
      <c r="ETB16" s="47"/>
      <c r="ETC16" s="47"/>
      <c r="ETD16" s="47"/>
      <c r="ETE16" s="47"/>
      <c r="ETF16" s="47"/>
      <c r="ETG16" s="47"/>
      <c r="ETH16" s="47"/>
      <c r="ETI16" s="47"/>
      <c r="ETJ16" s="47"/>
      <c r="ETK16" s="47"/>
      <c r="ETL16" s="47"/>
      <c r="ETM16" s="47"/>
      <c r="ETN16" s="47"/>
      <c r="ETO16" s="47"/>
      <c r="ETP16" s="47"/>
      <c r="ETQ16" s="47"/>
      <c r="ETR16" s="47"/>
      <c r="ETS16" s="47"/>
      <c r="ETT16" s="47"/>
      <c r="ETU16" s="47"/>
      <c r="ETV16" s="47"/>
      <c r="ETW16" s="47"/>
      <c r="ETX16" s="47"/>
      <c r="ETY16" s="47"/>
      <c r="ETZ16" s="47"/>
      <c r="EUA16" s="47"/>
      <c r="EUB16" s="47"/>
      <c r="EUC16" s="47"/>
      <c r="EUD16" s="47"/>
      <c r="EUE16" s="47"/>
      <c r="EUF16" s="47"/>
      <c r="EUG16" s="47"/>
      <c r="EUH16" s="47"/>
      <c r="EUI16" s="47"/>
      <c r="EUJ16" s="47"/>
      <c r="EUK16" s="47"/>
      <c r="EUL16" s="47"/>
      <c r="EUM16" s="47"/>
      <c r="EUN16" s="47"/>
      <c r="EUO16" s="47"/>
      <c r="EUP16" s="47"/>
      <c r="EUQ16" s="47"/>
      <c r="EUR16" s="47"/>
      <c r="EUS16" s="47"/>
      <c r="EUT16" s="47"/>
      <c r="EUU16" s="47"/>
      <c r="EUV16" s="47"/>
      <c r="EUW16" s="47"/>
      <c r="EUX16" s="47"/>
      <c r="EUY16" s="47"/>
      <c r="EUZ16" s="47"/>
      <c r="EVA16" s="47"/>
      <c r="EVB16" s="47"/>
      <c r="EVC16" s="47"/>
      <c r="EVD16" s="47"/>
      <c r="EVE16" s="47"/>
      <c r="EVF16" s="47"/>
      <c r="EVG16" s="47"/>
      <c r="EVH16" s="47"/>
      <c r="EVI16" s="47"/>
      <c r="EVJ16" s="47"/>
      <c r="EVK16" s="47"/>
      <c r="EVL16" s="47"/>
      <c r="EVM16" s="47"/>
      <c r="EVN16" s="47"/>
      <c r="EVO16" s="47"/>
      <c r="EVP16" s="47"/>
      <c r="EVQ16" s="47"/>
      <c r="EVR16" s="47"/>
      <c r="EVS16" s="47"/>
      <c r="EVT16" s="47"/>
      <c r="EVU16" s="47"/>
      <c r="EVV16" s="47"/>
      <c r="EVW16" s="47"/>
      <c r="EVX16" s="47"/>
      <c r="EVY16" s="47"/>
      <c r="EVZ16" s="47"/>
      <c r="EWA16" s="47"/>
      <c r="EWB16" s="47"/>
      <c r="EWC16" s="47"/>
      <c r="EWD16" s="47"/>
      <c r="EWE16" s="47"/>
      <c r="EWF16" s="47"/>
      <c r="EWG16" s="47"/>
      <c r="EWH16" s="47"/>
      <c r="EWI16" s="47"/>
      <c r="EWJ16" s="47"/>
      <c r="EWK16" s="47"/>
      <c r="EWL16" s="47"/>
      <c r="EWM16" s="47"/>
      <c r="EWN16" s="47"/>
      <c r="EWO16" s="47"/>
      <c r="EWP16" s="47"/>
      <c r="EWQ16" s="47"/>
      <c r="EWR16" s="47"/>
      <c r="EWS16" s="47"/>
      <c r="EWT16" s="47"/>
      <c r="EWU16" s="47"/>
      <c r="EWV16" s="47"/>
      <c r="EWW16" s="47"/>
      <c r="EWX16" s="47"/>
      <c r="EWY16" s="47"/>
      <c r="EWZ16" s="47"/>
      <c r="EXA16" s="47"/>
      <c r="EXB16" s="47"/>
      <c r="EXC16" s="47"/>
      <c r="EXD16" s="47"/>
      <c r="EXE16" s="47"/>
      <c r="EXF16" s="47"/>
      <c r="EXG16" s="47"/>
      <c r="EXH16" s="47"/>
      <c r="EXI16" s="47"/>
      <c r="EXJ16" s="47"/>
      <c r="EXK16" s="47"/>
      <c r="EXL16" s="47"/>
      <c r="EXM16" s="47"/>
      <c r="EXN16" s="47"/>
      <c r="EXO16" s="47"/>
      <c r="EXP16" s="47"/>
      <c r="EXQ16" s="47"/>
      <c r="EXR16" s="47"/>
      <c r="EXS16" s="47"/>
      <c r="EXT16" s="47"/>
      <c r="EXU16" s="47"/>
      <c r="EXV16" s="47"/>
      <c r="EXW16" s="47"/>
      <c r="EXX16" s="47"/>
      <c r="EXY16" s="47"/>
      <c r="EXZ16" s="47"/>
      <c r="EYA16" s="47"/>
      <c r="EYB16" s="47"/>
      <c r="EYC16" s="47"/>
      <c r="EYD16" s="47"/>
      <c r="EYE16" s="47"/>
      <c r="EYF16" s="47"/>
      <c r="EYG16" s="47"/>
      <c r="EYH16" s="47"/>
      <c r="EYI16" s="47"/>
      <c r="EYJ16" s="47"/>
      <c r="EYK16" s="47"/>
      <c r="EYL16" s="47"/>
      <c r="EYM16" s="47"/>
      <c r="EYN16" s="47"/>
      <c r="EYO16" s="47"/>
      <c r="EYP16" s="47"/>
      <c r="EYQ16" s="47"/>
      <c r="EYR16" s="47"/>
      <c r="EYS16" s="47"/>
      <c r="EYT16" s="47"/>
      <c r="EYU16" s="47"/>
      <c r="EYV16" s="47"/>
      <c r="EYW16" s="47"/>
      <c r="EYX16" s="47"/>
      <c r="EYY16" s="47"/>
      <c r="EYZ16" s="47"/>
      <c r="EZA16" s="47"/>
      <c r="EZB16" s="47"/>
      <c r="EZC16" s="47"/>
      <c r="EZD16" s="47"/>
      <c r="EZE16" s="47"/>
      <c r="EZF16" s="47"/>
      <c r="EZG16" s="47"/>
      <c r="EZH16" s="47"/>
      <c r="EZI16" s="47"/>
      <c r="EZJ16" s="47"/>
      <c r="EZK16" s="47"/>
      <c r="EZL16" s="47"/>
      <c r="EZM16" s="47"/>
      <c r="EZN16" s="47"/>
      <c r="EZO16" s="47"/>
      <c r="EZP16" s="47"/>
      <c r="EZQ16" s="47"/>
      <c r="EZR16" s="47"/>
      <c r="EZS16" s="47"/>
      <c r="EZT16" s="47"/>
      <c r="EZU16" s="47"/>
      <c r="EZV16" s="47"/>
      <c r="EZW16" s="47"/>
      <c r="EZX16" s="47"/>
      <c r="EZY16" s="47"/>
      <c r="EZZ16" s="47"/>
      <c r="FAA16" s="47"/>
      <c r="FAB16" s="47"/>
      <c r="FAC16" s="47"/>
      <c r="FAD16" s="47"/>
      <c r="FAE16" s="47"/>
      <c r="FAF16" s="47"/>
      <c r="FAG16" s="47"/>
      <c r="FAH16" s="47"/>
      <c r="FAI16" s="47"/>
      <c r="FAJ16" s="47"/>
      <c r="FAK16" s="47"/>
      <c r="FAL16" s="47"/>
      <c r="FAM16" s="47"/>
      <c r="FAN16" s="47"/>
      <c r="FAO16" s="47"/>
      <c r="FAP16" s="47"/>
      <c r="FAQ16" s="47"/>
      <c r="FAR16" s="47"/>
      <c r="FAS16" s="47"/>
      <c r="FAT16" s="47"/>
      <c r="FAU16" s="47"/>
      <c r="FAV16" s="47"/>
      <c r="FAW16" s="47"/>
      <c r="FAX16" s="47"/>
      <c r="FAY16" s="47"/>
      <c r="FAZ16" s="47"/>
      <c r="FBA16" s="47"/>
      <c r="FBB16" s="47"/>
      <c r="FBC16" s="47"/>
      <c r="FBD16" s="47"/>
      <c r="FBE16" s="47"/>
      <c r="FBF16" s="47"/>
      <c r="FBG16" s="47"/>
      <c r="FBH16" s="47"/>
      <c r="FBI16" s="47"/>
      <c r="FBJ16" s="47"/>
      <c r="FBK16" s="47"/>
      <c r="FBL16" s="47"/>
      <c r="FBM16" s="47"/>
      <c r="FBN16" s="47"/>
      <c r="FBO16" s="47"/>
      <c r="FBP16" s="47"/>
      <c r="FBQ16" s="47"/>
      <c r="FBR16" s="47"/>
      <c r="FBS16" s="47"/>
      <c r="FBT16" s="47"/>
      <c r="FBU16" s="47"/>
      <c r="FBV16" s="47"/>
      <c r="FBW16" s="47"/>
      <c r="FBX16" s="47"/>
      <c r="FBY16" s="47"/>
      <c r="FBZ16" s="47"/>
      <c r="FCA16" s="47"/>
      <c r="FCB16" s="47"/>
      <c r="FCC16" s="47"/>
      <c r="FCD16" s="47"/>
      <c r="FCE16" s="47"/>
      <c r="FCF16" s="47"/>
      <c r="FCG16" s="47"/>
      <c r="FCH16" s="47"/>
      <c r="FCI16" s="47"/>
      <c r="FCJ16" s="47"/>
      <c r="FCK16" s="47"/>
      <c r="FCL16" s="47"/>
      <c r="FCM16" s="47"/>
      <c r="FCN16" s="47"/>
      <c r="FCO16" s="47"/>
      <c r="FCP16" s="47"/>
      <c r="FCQ16" s="47"/>
      <c r="FCR16" s="47"/>
      <c r="FCS16" s="47"/>
      <c r="FCT16" s="47"/>
      <c r="FCU16" s="47"/>
      <c r="FCV16" s="47"/>
      <c r="FCW16" s="47"/>
      <c r="FCX16" s="47"/>
      <c r="FCY16" s="47"/>
      <c r="FCZ16" s="47"/>
      <c r="FDA16" s="47"/>
      <c r="FDB16" s="47"/>
      <c r="FDC16" s="47"/>
      <c r="FDD16" s="47"/>
      <c r="FDE16" s="47"/>
      <c r="FDF16" s="47"/>
      <c r="FDG16" s="47"/>
      <c r="FDH16" s="47"/>
      <c r="FDI16" s="47"/>
      <c r="FDJ16" s="47"/>
      <c r="FDK16" s="47"/>
      <c r="FDL16" s="47"/>
      <c r="FDM16" s="47"/>
      <c r="FDN16" s="47"/>
      <c r="FDO16" s="47"/>
      <c r="FDP16" s="47"/>
      <c r="FDQ16" s="47"/>
      <c r="FDR16" s="47"/>
      <c r="FDS16" s="47"/>
      <c r="FDT16" s="47"/>
      <c r="FDU16" s="47"/>
      <c r="FDV16" s="47"/>
      <c r="FDW16" s="47"/>
      <c r="FDX16" s="47"/>
      <c r="FDY16" s="47"/>
      <c r="FDZ16" s="47"/>
      <c r="FEA16" s="47"/>
      <c r="FEB16" s="47"/>
      <c r="FEC16" s="47"/>
      <c r="FED16" s="47"/>
      <c r="FEE16" s="47"/>
      <c r="FEF16" s="47"/>
      <c r="FEG16" s="47"/>
      <c r="FEH16" s="47"/>
      <c r="FEI16" s="47"/>
      <c r="FEJ16" s="47"/>
      <c r="FEK16" s="47"/>
      <c r="FEL16" s="47"/>
      <c r="FEM16" s="47"/>
      <c r="FEN16" s="47"/>
      <c r="FEO16" s="47"/>
      <c r="FEP16" s="47"/>
      <c r="FEQ16" s="47"/>
      <c r="FER16" s="47"/>
      <c r="FES16" s="47"/>
      <c r="FET16" s="47"/>
      <c r="FEU16" s="47"/>
      <c r="FEV16" s="47"/>
      <c r="FEW16" s="47"/>
      <c r="FEX16" s="47"/>
      <c r="FEY16" s="47"/>
      <c r="FEZ16" s="47"/>
      <c r="FFA16" s="47"/>
      <c r="FFB16" s="47"/>
      <c r="FFC16" s="47"/>
      <c r="FFD16" s="47"/>
      <c r="FFE16" s="47"/>
      <c r="FFF16" s="47"/>
      <c r="FFG16" s="47"/>
      <c r="FFH16" s="47"/>
      <c r="FFI16" s="47"/>
      <c r="FFJ16" s="47"/>
      <c r="FFK16" s="47"/>
      <c r="FFL16" s="47"/>
      <c r="FFM16" s="47"/>
      <c r="FFN16" s="47"/>
      <c r="FFO16" s="47"/>
      <c r="FFP16" s="47"/>
      <c r="FFQ16" s="47"/>
      <c r="FFR16" s="47"/>
      <c r="FFS16" s="47"/>
      <c r="FFT16" s="47"/>
      <c r="FFU16" s="47"/>
      <c r="FFV16" s="47"/>
      <c r="FFW16" s="47"/>
      <c r="FFX16" s="47"/>
      <c r="FFY16" s="47"/>
      <c r="FFZ16" s="47"/>
      <c r="FGA16" s="47"/>
      <c r="FGB16" s="47"/>
      <c r="FGC16" s="47"/>
      <c r="FGD16" s="47"/>
      <c r="FGE16" s="47"/>
      <c r="FGF16" s="47"/>
      <c r="FGG16" s="47"/>
      <c r="FGH16" s="47"/>
      <c r="FGI16" s="47"/>
      <c r="FGJ16" s="47"/>
      <c r="FGK16" s="47"/>
      <c r="FGL16" s="47"/>
      <c r="FGM16" s="47"/>
      <c r="FGN16" s="47"/>
      <c r="FGO16" s="47"/>
      <c r="FGP16" s="47"/>
      <c r="FGQ16" s="47"/>
      <c r="FGR16" s="47"/>
      <c r="FGS16" s="47"/>
      <c r="FGT16" s="47"/>
      <c r="FGU16" s="47"/>
      <c r="FGV16" s="47"/>
      <c r="FGW16" s="47"/>
      <c r="FGX16" s="47"/>
      <c r="FGY16" s="47"/>
      <c r="FGZ16" s="47"/>
      <c r="FHA16" s="47"/>
      <c r="FHB16" s="47"/>
      <c r="FHC16" s="47"/>
      <c r="FHD16" s="47"/>
      <c r="FHE16" s="47"/>
      <c r="FHF16" s="47"/>
      <c r="FHG16" s="47"/>
      <c r="FHH16" s="47"/>
      <c r="FHI16" s="47"/>
      <c r="FHJ16" s="47"/>
      <c r="FHK16" s="47"/>
      <c r="FHL16" s="47"/>
      <c r="FHM16" s="47"/>
      <c r="FHN16" s="47"/>
      <c r="FHO16" s="47"/>
      <c r="FHP16" s="47"/>
      <c r="FHQ16" s="47"/>
      <c r="FHR16" s="47"/>
      <c r="FHS16" s="47"/>
      <c r="FHT16" s="47"/>
      <c r="FHU16" s="47"/>
      <c r="FHV16" s="47"/>
      <c r="FHW16" s="47"/>
      <c r="FHX16" s="47"/>
      <c r="FHY16" s="47"/>
      <c r="FHZ16" s="47"/>
      <c r="FIA16" s="47"/>
      <c r="FIB16" s="47"/>
      <c r="FIC16" s="47"/>
      <c r="FID16" s="47"/>
      <c r="FIE16" s="47"/>
      <c r="FIF16" s="47"/>
      <c r="FIG16" s="47"/>
      <c r="FIH16" s="47"/>
      <c r="FII16" s="47"/>
      <c r="FIJ16" s="47"/>
      <c r="FIK16" s="47"/>
      <c r="FIL16" s="47"/>
      <c r="FIM16" s="47"/>
      <c r="FIN16" s="47"/>
      <c r="FIO16" s="47"/>
      <c r="FIP16" s="47"/>
      <c r="FIQ16" s="47"/>
      <c r="FIR16" s="47"/>
      <c r="FIS16" s="47"/>
      <c r="FIT16" s="47"/>
      <c r="FIU16" s="47"/>
      <c r="FIV16" s="47"/>
      <c r="FIW16" s="47"/>
      <c r="FIX16" s="47"/>
      <c r="FIY16" s="47"/>
      <c r="FIZ16" s="47"/>
      <c r="FJA16" s="47"/>
      <c r="FJB16" s="47"/>
      <c r="FJC16" s="47"/>
      <c r="FJD16" s="47"/>
      <c r="FJE16" s="47"/>
      <c r="FJF16" s="47"/>
      <c r="FJG16" s="47"/>
      <c r="FJH16" s="47"/>
      <c r="FJI16" s="47"/>
      <c r="FJJ16" s="47"/>
      <c r="FJK16" s="47"/>
      <c r="FJL16" s="47"/>
      <c r="FJM16" s="47"/>
      <c r="FJN16" s="47"/>
      <c r="FJO16" s="47"/>
      <c r="FJP16" s="47"/>
      <c r="FJQ16" s="47"/>
      <c r="FJR16" s="47"/>
      <c r="FJS16" s="47"/>
      <c r="FJT16" s="47"/>
      <c r="FJU16" s="47"/>
      <c r="FJV16" s="47"/>
      <c r="FJW16" s="47"/>
      <c r="FJX16" s="47"/>
      <c r="FJY16" s="47"/>
      <c r="FJZ16" s="47"/>
      <c r="FKA16" s="47"/>
      <c r="FKB16" s="47"/>
      <c r="FKC16" s="47"/>
      <c r="FKD16" s="47"/>
      <c r="FKE16" s="47"/>
      <c r="FKF16" s="47"/>
      <c r="FKG16" s="47"/>
      <c r="FKH16" s="47"/>
      <c r="FKI16" s="47"/>
      <c r="FKJ16" s="47"/>
      <c r="FKK16" s="47"/>
      <c r="FKL16" s="47"/>
      <c r="FKM16" s="47"/>
      <c r="FKN16" s="47"/>
      <c r="FKO16" s="47"/>
      <c r="FKP16" s="47"/>
      <c r="FKQ16" s="47"/>
      <c r="FKR16" s="47"/>
      <c r="FKS16" s="47"/>
      <c r="FKT16" s="47"/>
      <c r="FKU16" s="47"/>
      <c r="FKV16" s="47"/>
      <c r="FKW16" s="47"/>
      <c r="FKX16" s="47"/>
      <c r="FKY16" s="47"/>
      <c r="FKZ16" s="47"/>
      <c r="FLA16" s="47"/>
      <c r="FLB16" s="47"/>
      <c r="FLC16" s="47"/>
      <c r="FLD16" s="47"/>
      <c r="FLE16" s="47"/>
      <c r="FLF16" s="47"/>
      <c r="FLG16" s="47"/>
      <c r="FLH16" s="47"/>
      <c r="FLI16" s="47"/>
      <c r="FLJ16" s="47"/>
      <c r="FLK16" s="47"/>
      <c r="FLL16" s="47"/>
      <c r="FLM16" s="47"/>
      <c r="FLN16" s="47"/>
      <c r="FLO16" s="47"/>
      <c r="FLP16" s="47"/>
      <c r="FLQ16" s="47"/>
      <c r="FLR16" s="47"/>
      <c r="FLS16" s="47"/>
      <c r="FLT16" s="47"/>
      <c r="FLU16" s="47"/>
      <c r="FLV16" s="47"/>
      <c r="FLW16" s="47"/>
      <c r="FLX16" s="47"/>
      <c r="FLY16" s="47"/>
      <c r="FLZ16" s="47"/>
      <c r="FMA16" s="47"/>
      <c r="FMB16" s="47"/>
      <c r="FMC16" s="47"/>
      <c r="FMD16" s="47"/>
      <c r="FME16" s="47"/>
      <c r="FMF16" s="47"/>
      <c r="FMG16" s="47"/>
      <c r="FMH16" s="47"/>
      <c r="FMI16" s="47"/>
      <c r="FMJ16" s="47"/>
      <c r="FMK16" s="47"/>
      <c r="FML16" s="47"/>
      <c r="FMM16" s="47"/>
      <c r="FMN16" s="47"/>
      <c r="FMO16" s="47"/>
      <c r="FMP16" s="47"/>
      <c r="FMQ16" s="47"/>
      <c r="FMR16" s="47"/>
      <c r="FMS16" s="47"/>
      <c r="FMT16" s="47"/>
      <c r="FMU16" s="47"/>
      <c r="FMV16" s="47"/>
      <c r="FMW16" s="47"/>
      <c r="FMX16" s="47"/>
      <c r="FMY16" s="47"/>
      <c r="FMZ16" s="47"/>
      <c r="FNA16" s="47"/>
      <c r="FNB16" s="47"/>
      <c r="FNC16" s="47"/>
      <c r="FND16" s="47"/>
      <c r="FNE16" s="47"/>
      <c r="FNF16" s="47"/>
      <c r="FNG16" s="47"/>
      <c r="FNH16" s="47"/>
      <c r="FNI16" s="47"/>
      <c r="FNJ16" s="47"/>
      <c r="FNK16" s="47"/>
      <c r="FNL16" s="47"/>
      <c r="FNM16" s="47"/>
      <c r="FNN16" s="47"/>
      <c r="FNO16" s="47"/>
      <c r="FNP16" s="47"/>
      <c r="FNQ16" s="47"/>
      <c r="FNR16" s="47"/>
      <c r="FNS16" s="47"/>
      <c r="FNT16" s="47"/>
      <c r="FNU16" s="47"/>
      <c r="FNV16" s="47"/>
      <c r="FNW16" s="47"/>
      <c r="FNX16" s="47"/>
      <c r="FNY16" s="47"/>
      <c r="FNZ16" s="47"/>
      <c r="FOA16" s="47"/>
      <c r="FOB16" s="47"/>
      <c r="FOC16" s="47"/>
      <c r="FOD16" s="47"/>
      <c r="FOE16" s="47"/>
      <c r="FOF16" s="47"/>
      <c r="FOG16" s="47"/>
      <c r="FOH16" s="47"/>
      <c r="FOI16" s="47"/>
      <c r="FOJ16" s="47"/>
      <c r="FOK16" s="47"/>
      <c r="FOL16" s="47"/>
      <c r="FOM16" s="47"/>
      <c r="FON16" s="47"/>
      <c r="FOO16" s="47"/>
      <c r="FOP16" s="47"/>
      <c r="FOQ16" s="47"/>
      <c r="FOR16" s="47"/>
      <c r="FOS16" s="47"/>
      <c r="FOT16" s="47"/>
      <c r="FOU16" s="47"/>
      <c r="FOV16" s="47"/>
      <c r="FOW16" s="47"/>
      <c r="FOX16" s="47"/>
      <c r="FOY16" s="47"/>
      <c r="FOZ16" s="47"/>
      <c r="FPA16" s="47"/>
      <c r="FPB16" s="47"/>
      <c r="FPC16" s="47"/>
      <c r="FPD16" s="47"/>
      <c r="FPE16" s="47"/>
      <c r="FPF16" s="47"/>
      <c r="FPG16" s="47"/>
      <c r="FPH16" s="47"/>
      <c r="FPI16" s="47"/>
      <c r="FPJ16" s="47"/>
      <c r="FPK16" s="47"/>
      <c r="FPL16" s="47"/>
      <c r="FPM16" s="47"/>
      <c r="FPN16" s="47"/>
      <c r="FPO16" s="47"/>
      <c r="FPP16" s="47"/>
      <c r="FPQ16" s="47"/>
      <c r="FPR16" s="47"/>
      <c r="FPS16" s="47"/>
      <c r="FPT16" s="47"/>
      <c r="FPU16" s="47"/>
      <c r="FPV16" s="47"/>
      <c r="FPW16" s="47"/>
      <c r="FPX16" s="47"/>
      <c r="FPY16" s="47"/>
      <c r="FPZ16" s="47"/>
      <c r="FQA16" s="47"/>
      <c r="FQB16" s="47"/>
      <c r="FQC16" s="47"/>
      <c r="FQD16" s="47"/>
      <c r="FQE16" s="47"/>
      <c r="FQF16" s="47"/>
      <c r="FQG16" s="47"/>
      <c r="FQH16" s="47"/>
      <c r="FQI16" s="47"/>
      <c r="FQJ16" s="47"/>
      <c r="FQK16" s="47"/>
      <c r="FQL16" s="47"/>
      <c r="FQM16" s="47"/>
      <c r="FQN16" s="47"/>
      <c r="FQO16" s="47"/>
      <c r="FQP16" s="47"/>
      <c r="FQQ16" s="47"/>
      <c r="FQR16" s="47"/>
      <c r="FQS16" s="47"/>
      <c r="FQT16" s="47"/>
      <c r="FQU16" s="47"/>
      <c r="FQV16" s="47"/>
      <c r="FQW16" s="47"/>
      <c r="FQX16" s="47"/>
      <c r="FQY16" s="47"/>
      <c r="FQZ16" s="47"/>
      <c r="FRA16" s="47"/>
      <c r="FRB16" s="47"/>
      <c r="FRC16" s="47"/>
      <c r="FRD16" s="47"/>
      <c r="FRE16" s="47"/>
      <c r="FRF16" s="47"/>
      <c r="FRG16" s="47"/>
      <c r="FRH16" s="47"/>
      <c r="FRI16" s="47"/>
      <c r="FRJ16" s="47"/>
      <c r="FRK16" s="47"/>
      <c r="FRL16" s="47"/>
      <c r="FRM16" s="47"/>
      <c r="FRN16" s="47"/>
      <c r="FRO16" s="47"/>
      <c r="FRP16" s="47"/>
      <c r="FRQ16" s="47"/>
      <c r="FRR16" s="47"/>
      <c r="FRS16" s="47"/>
      <c r="FRT16" s="47"/>
      <c r="FRU16" s="47"/>
      <c r="FRV16" s="47"/>
      <c r="FRW16" s="47"/>
      <c r="FRX16" s="47"/>
      <c r="FRY16" s="47"/>
      <c r="FRZ16" s="47"/>
      <c r="FSA16" s="47"/>
      <c r="FSB16" s="47"/>
      <c r="FSC16" s="47"/>
      <c r="FSD16" s="47"/>
      <c r="FSE16" s="47"/>
      <c r="FSF16" s="47"/>
      <c r="FSG16" s="47"/>
      <c r="FSH16" s="47"/>
      <c r="FSI16" s="47"/>
      <c r="FSJ16" s="47"/>
      <c r="FSK16" s="47"/>
      <c r="FSL16" s="47"/>
      <c r="FSM16" s="47"/>
      <c r="FSN16" s="47"/>
      <c r="FSO16" s="47"/>
      <c r="FSP16" s="47"/>
      <c r="FSQ16" s="47"/>
      <c r="FSR16" s="47"/>
      <c r="FSS16" s="47"/>
      <c r="FST16" s="47"/>
      <c r="FSU16" s="47"/>
      <c r="FSV16" s="47"/>
      <c r="FSW16" s="47"/>
      <c r="FSX16" s="47"/>
      <c r="FSY16" s="47"/>
      <c r="FSZ16" s="47"/>
      <c r="FTA16" s="47"/>
      <c r="FTB16" s="47"/>
      <c r="FTC16" s="47"/>
      <c r="FTD16" s="47"/>
      <c r="FTE16" s="47"/>
      <c r="FTF16" s="47"/>
      <c r="FTG16" s="47"/>
      <c r="FTH16" s="47"/>
      <c r="FTI16" s="47"/>
      <c r="FTJ16" s="47"/>
      <c r="FTK16" s="47"/>
      <c r="FTL16" s="47"/>
      <c r="FTM16" s="47"/>
      <c r="FTN16" s="47"/>
      <c r="FTO16" s="47"/>
      <c r="FTP16" s="47"/>
      <c r="FTQ16" s="47"/>
      <c r="FTR16" s="47"/>
      <c r="FTS16" s="47"/>
      <c r="FTT16" s="47"/>
      <c r="FTU16" s="47"/>
      <c r="FTV16" s="47"/>
      <c r="FTW16" s="47"/>
      <c r="FTX16" s="47"/>
      <c r="FTY16" s="47"/>
      <c r="FTZ16" s="47"/>
      <c r="FUA16" s="47"/>
      <c r="FUB16" s="47"/>
      <c r="FUC16" s="47"/>
      <c r="FUD16" s="47"/>
      <c r="FUE16" s="47"/>
      <c r="FUF16" s="47"/>
      <c r="FUG16" s="47"/>
      <c r="FUH16" s="47"/>
      <c r="FUI16" s="47"/>
      <c r="FUJ16" s="47"/>
      <c r="FUK16" s="47"/>
      <c r="FUL16" s="47"/>
      <c r="FUM16" s="47"/>
      <c r="FUN16" s="47"/>
      <c r="FUO16" s="47"/>
      <c r="FUP16" s="47"/>
      <c r="FUQ16" s="47"/>
      <c r="FUR16" s="47"/>
      <c r="FUS16" s="47"/>
      <c r="FUT16" s="47"/>
      <c r="FUU16" s="47"/>
      <c r="FUV16" s="47"/>
      <c r="FUW16" s="47"/>
      <c r="FUX16" s="47"/>
      <c r="FUY16" s="47"/>
      <c r="FUZ16" s="47"/>
      <c r="FVA16" s="47"/>
      <c r="FVB16" s="47"/>
      <c r="FVC16" s="47"/>
      <c r="FVD16" s="47"/>
      <c r="FVE16" s="47"/>
      <c r="FVF16" s="47"/>
      <c r="FVG16" s="47"/>
      <c r="FVH16" s="47"/>
      <c r="FVI16" s="47"/>
      <c r="FVJ16" s="47"/>
      <c r="FVK16" s="47"/>
      <c r="FVL16" s="47"/>
      <c r="FVM16" s="47"/>
      <c r="FVN16" s="47"/>
      <c r="FVO16" s="47"/>
      <c r="FVP16" s="47"/>
      <c r="FVQ16" s="47"/>
      <c r="FVR16" s="47"/>
      <c r="FVS16" s="47"/>
      <c r="FVT16" s="47"/>
      <c r="FVU16" s="47"/>
      <c r="FVV16" s="47"/>
      <c r="FVW16" s="47"/>
      <c r="FVX16" s="47"/>
      <c r="FVY16" s="47"/>
      <c r="FVZ16" s="47"/>
      <c r="FWA16" s="47"/>
      <c r="FWB16" s="47"/>
      <c r="FWC16" s="47"/>
      <c r="FWD16" s="47"/>
      <c r="FWE16" s="47"/>
      <c r="FWF16" s="47"/>
      <c r="FWG16" s="47"/>
      <c r="FWH16" s="47"/>
      <c r="FWI16" s="47"/>
      <c r="FWJ16" s="47"/>
      <c r="FWK16" s="47"/>
      <c r="FWL16" s="47"/>
      <c r="FWM16" s="47"/>
      <c r="FWN16" s="47"/>
      <c r="FWO16" s="47"/>
      <c r="FWP16" s="47"/>
      <c r="FWQ16" s="47"/>
      <c r="FWR16" s="47"/>
      <c r="FWS16" s="47"/>
      <c r="FWT16" s="47"/>
      <c r="FWU16" s="47"/>
      <c r="FWV16" s="47"/>
      <c r="FWW16" s="47"/>
      <c r="FWX16" s="47"/>
      <c r="FWY16" s="47"/>
      <c r="FWZ16" s="47"/>
      <c r="FXA16" s="47"/>
      <c r="FXB16" s="47"/>
      <c r="FXC16" s="47"/>
      <c r="FXD16" s="47"/>
      <c r="FXE16" s="47"/>
      <c r="FXF16" s="47"/>
      <c r="FXG16" s="47"/>
      <c r="FXH16" s="47"/>
      <c r="FXI16" s="47"/>
      <c r="FXJ16" s="47"/>
      <c r="FXK16" s="47"/>
      <c r="FXL16" s="47"/>
      <c r="FXM16" s="47"/>
      <c r="FXN16" s="47"/>
      <c r="FXO16" s="47"/>
      <c r="FXP16" s="47"/>
      <c r="FXQ16" s="47"/>
      <c r="FXR16" s="47"/>
      <c r="FXS16" s="47"/>
      <c r="FXT16" s="47"/>
      <c r="FXU16" s="47"/>
      <c r="FXV16" s="47"/>
      <c r="FXW16" s="47"/>
      <c r="FXX16" s="47"/>
      <c r="FXY16" s="47"/>
      <c r="FXZ16" s="47"/>
      <c r="FYA16" s="47"/>
      <c r="FYB16" s="47"/>
      <c r="FYC16" s="47"/>
      <c r="FYD16" s="47"/>
      <c r="FYE16" s="47"/>
      <c r="FYF16" s="47"/>
      <c r="FYG16" s="47"/>
      <c r="FYH16" s="47"/>
      <c r="FYI16" s="47"/>
      <c r="FYJ16" s="47"/>
      <c r="FYK16" s="47"/>
      <c r="FYL16" s="47"/>
      <c r="FYM16" s="47"/>
      <c r="FYN16" s="47"/>
      <c r="FYO16" s="47"/>
      <c r="FYP16" s="47"/>
      <c r="FYQ16" s="47"/>
      <c r="FYR16" s="47"/>
      <c r="FYS16" s="47"/>
      <c r="FYT16" s="47"/>
      <c r="FYU16" s="47"/>
      <c r="FYV16" s="47"/>
      <c r="FYW16" s="47"/>
      <c r="FYX16" s="47"/>
      <c r="FYY16" s="47"/>
      <c r="FYZ16" s="47"/>
      <c r="FZA16" s="47"/>
      <c r="FZB16" s="47"/>
      <c r="FZC16" s="47"/>
      <c r="FZD16" s="47"/>
      <c r="FZE16" s="47"/>
      <c r="FZF16" s="47"/>
      <c r="FZG16" s="47"/>
      <c r="FZH16" s="47"/>
      <c r="FZI16" s="47"/>
      <c r="FZJ16" s="47"/>
      <c r="FZK16" s="47"/>
      <c r="FZL16" s="47"/>
      <c r="FZM16" s="47"/>
      <c r="FZN16" s="47"/>
      <c r="FZO16" s="47"/>
      <c r="FZP16" s="47"/>
      <c r="FZQ16" s="47"/>
      <c r="FZR16" s="47"/>
      <c r="FZS16" s="47"/>
      <c r="FZT16" s="47"/>
      <c r="FZU16" s="47"/>
      <c r="FZV16" s="47"/>
      <c r="FZW16" s="47"/>
      <c r="FZX16" s="47"/>
      <c r="FZY16" s="47"/>
      <c r="FZZ16" s="47"/>
      <c r="GAA16" s="47"/>
      <c r="GAB16" s="47"/>
      <c r="GAC16" s="47"/>
      <c r="GAD16" s="47"/>
      <c r="GAE16" s="47"/>
      <c r="GAF16" s="47"/>
      <c r="GAG16" s="47"/>
      <c r="GAH16" s="47"/>
      <c r="GAI16" s="47"/>
      <c r="GAJ16" s="47"/>
      <c r="GAK16" s="47"/>
      <c r="GAL16" s="47"/>
      <c r="GAM16" s="47"/>
      <c r="GAN16" s="47"/>
      <c r="GAO16" s="47"/>
      <c r="GAP16" s="47"/>
      <c r="GAQ16" s="47"/>
      <c r="GAR16" s="47"/>
      <c r="GAS16" s="47"/>
      <c r="GAT16" s="47"/>
      <c r="GAU16" s="47"/>
      <c r="GAV16" s="47"/>
      <c r="GAW16" s="47"/>
      <c r="GAX16" s="47"/>
      <c r="GAY16" s="47"/>
      <c r="GAZ16" s="47"/>
      <c r="GBA16" s="47"/>
      <c r="GBB16" s="47"/>
      <c r="GBC16" s="47"/>
      <c r="GBD16" s="47"/>
      <c r="GBE16" s="47"/>
      <c r="GBF16" s="47"/>
      <c r="GBG16" s="47"/>
      <c r="GBH16" s="47"/>
      <c r="GBI16" s="47"/>
      <c r="GBJ16" s="47"/>
      <c r="GBK16" s="47"/>
      <c r="GBL16" s="47"/>
      <c r="GBM16" s="47"/>
      <c r="GBN16" s="47"/>
      <c r="GBO16" s="47"/>
      <c r="GBP16" s="47"/>
      <c r="GBQ16" s="47"/>
      <c r="GBR16" s="47"/>
      <c r="GBS16" s="47"/>
      <c r="GBT16" s="47"/>
      <c r="GBU16" s="47"/>
      <c r="GBV16" s="47"/>
      <c r="GBW16" s="47"/>
      <c r="GBX16" s="47"/>
      <c r="GBY16" s="47"/>
      <c r="GBZ16" s="47"/>
      <c r="GCA16" s="47"/>
      <c r="GCB16" s="47"/>
      <c r="GCC16" s="47"/>
      <c r="GCD16" s="47"/>
      <c r="GCE16" s="47"/>
      <c r="GCF16" s="47"/>
      <c r="GCG16" s="47"/>
      <c r="GCH16" s="47"/>
      <c r="GCI16" s="47"/>
      <c r="GCJ16" s="47"/>
      <c r="GCK16" s="47"/>
      <c r="GCL16" s="47"/>
      <c r="GCM16" s="47"/>
      <c r="GCN16" s="47"/>
      <c r="GCO16" s="47"/>
      <c r="GCP16" s="47"/>
      <c r="GCQ16" s="47"/>
      <c r="GCR16" s="47"/>
      <c r="GCS16" s="47"/>
      <c r="GCT16" s="47"/>
      <c r="GCU16" s="47"/>
      <c r="GCV16" s="47"/>
      <c r="GCW16" s="47"/>
      <c r="GCX16" s="47"/>
      <c r="GCY16" s="47"/>
      <c r="GCZ16" s="47"/>
      <c r="GDA16" s="47"/>
      <c r="GDB16" s="47"/>
      <c r="GDC16" s="47"/>
      <c r="GDD16" s="47"/>
      <c r="GDE16" s="47"/>
      <c r="GDF16" s="47"/>
      <c r="GDG16" s="47"/>
      <c r="GDH16" s="47"/>
      <c r="GDI16" s="47"/>
      <c r="GDJ16" s="47"/>
      <c r="GDK16" s="47"/>
      <c r="GDL16" s="47"/>
      <c r="GDM16" s="47"/>
      <c r="GDN16" s="47"/>
      <c r="GDO16" s="47"/>
      <c r="GDP16" s="47"/>
      <c r="GDQ16" s="47"/>
      <c r="GDR16" s="47"/>
      <c r="GDS16" s="47"/>
      <c r="GDT16" s="47"/>
      <c r="GDU16" s="47"/>
      <c r="GDV16" s="47"/>
      <c r="GDW16" s="47"/>
      <c r="GDX16" s="47"/>
      <c r="GDY16" s="47"/>
      <c r="GDZ16" s="47"/>
      <c r="GEA16" s="47"/>
      <c r="GEB16" s="47"/>
      <c r="GEC16" s="47"/>
      <c r="GED16" s="47"/>
      <c r="GEE16" s="47"/>
      <c r="GEF16" s="47"/>
      <c r="GEG16" s="47"/>
      <c r="GEH16" s="47"/>
      <c r="GEI16" s="47"/>
      <c r="GEJ16" s="47"/>
      <c r="GEK16" s="47"/>
      <c r="GEL16" s="47"/>
      <c r="GEM16" s="47"/>
      <c r="GEN16" s="47"/>
      <c r="GEO16" s="47"/>
      <c r="GEP16" s="47"/>
      <c r="GEQ16" s="47"/>
      <c r="GER16" s="47"/>
      <c r="GES16" s="47"/>
      <c r="GET16" s="47"/>
      <c r="GEU16" s="47"/>
      <c r="GEV16" s="47"/>
      <c r="GEW16" s="47"/>
      <c r="GEX16" s="47"/>
      <c r="GEY16" s="47"/>
      <c r="GEZ16" s="47"/>
      <c r="GFA16" s="47"/>
      <c r="GFB16" s="47"/>
      <c r="GFC16" s="47"/>
      <c r="GFD16" s="47"/>
      <c r="GFE16" s="47"/>
      <c r="GFF16" s="47"/>
      <c r="GFG16" s="47"/>
      <c r="GFH16" s="47"/>
      <c r="GFI16" s="47"/>
      <c r="GFJ16" s="47"/>
      <c r="GFK16" s="47"/>
      <c r="GFL16" s="47"/>
      <c r="GFM16" s="47"/>
      <c r="GFN16" s="47"/>
      <c r="GFO16" s="47"/>
      <c r="GFP16" s="47"/>
      <c r="GFQ16" s="47"/>
      <c r="GFR16" s="47"/>
      <c r="GFS16" s="47"/>
      <c r="GFT16" s="47"/>
      <c r="GFU16" s="47"/>
      <c r="GFV16" s="47"/>
      <c r="GFW16" s="47"/>
      <c r="GFX16" s="47"/>
      <c r="GFY16" s="47"/>
      <c r="GFZ16" s="47"/>
      <c r="GGA16" s="47"/>
      <c r="GGB16" s="47"/>
      <c r="GGC16" s="47"/>
      <c r="GGD16" s="47"/>
      <c r="GGE16" s="47"/>
      <c r="GGF16" s="47"/>
      <c r="GGG16" s="47"/>
      <c r="GGH16" s="47"/>
      <c r="GGI16" s="47"/>
      <c r="GGJ16" s="47"/>
      <c r="GGK16" s="47"/>
      <c r="GGL16" s="47"/>
      <c r="GGM16" s="47"/>
      <c r="GGN16" s="47"/>
      <c r="GGO16" s="47"/>
      <c r="GGP16" s="47"/>
      <c r="GGQ16" s="47"/>
      <c r="GGR16" s="47"/>
      <c r="GGS16" s="47"/>
      <c r="GGT16" s="47"/>
      <c r="GGU16" s="47"/>
      <c r="GGV16" s="47"/>
      <c r="GGW16" s="47"/>
      <c r="GGX16" s="47"/>
      <c r="GGY16" s="47"/>
      <c r="GGZ16" s="47"/>
      <c r="GHA16" s="47"/>
      <c r="GHB16" s="47"/>
      <c r="GHC16" s="47"/>
      <c r="GHD16" s="47"/>
      <c r="GHE16" s="47"/>
      <c r="GHF16" s="47"/>
      <c r="GHG16" s="47"/>
      <c r="GHH16" s="47"/>
      <c r="GHI16" s="47"/>
      <c r="GHJ16" s="47"/>
      <c r="GHK16" s="47"/>
      <c r="GHL16" s="47"/>
      <c r="GHM16" s="47"/>
      <c r="GHN16" s="47"/>
      <c r="GHO16" s="47"/>
      <c r="GHP16" s="47"/>
      <c r="GHQ16" s="47"/>
      <c r="GHR16" s="47"/>
      <c r="GHS16" s="47"/>
      <c r="GHT16" s="47"/>
      <c r="GHU16" s="47"/>
      <c r="GHV16" s="47"/>
      <c r="GHW16" s="47"/>
      <c r="GHX16" s="47"/>
      <c r="GHY16" s="47"/>
      <c r="GHZ16" s="47"/>
      <c r="GIA16" s="47"/>
      <c r="GIB16" s="47"/>
      <c r="GIC16" s="47"/>
      <c r="GID16" s="47"/>
      <c r="GIE16" s="47"/>
      <c r="GIF16" s="47"/>
      <c r="GIG16" s="47"/>
      <c r="GIH16" s="47"/>
      <c r="GII16" s="47"/>
      <c r="GIJ16" s="47"/>
      <c r="GIK16" s="47"/>
      <c r="GIL16" s="47"/>
      <c r="GIM16" s="47"/>
      <c r="GIN16" s="47"/>
      <c r="GIO16" s="47"/>
      <c r="GIP16" s="47"/>
      <c r="GIQ16" s="47"/>
      <c r="GIR16" s="47"/>
      <c r="GIS16" s="47"/>
      <c r="GIT16" s="47"/>
      <c r="GIU16" s="47"/>
      <c r="GIV16" s="47"/>
      <c r="GIW16" s="47"/>
      <c r="GIX16" s="47"/>
      <c r="GIY16" s="47"/>
      <c r="GIZ16" s="47"/>
      <c r="GJA16" s="47"/>
      <c r="GJB16" s="47"/>
      <c r="GJC16" s="47"/>
      <c r="GJD16" s="47"/>
      <c r="GJE16" s="47"/>
      <c r="GJF16" s="47"/>
      <c r="GJG16" s="47"/>
      <c r="GJH16" s="47"/>
      <c r="GJI16" s="47"/>
      <c r="GJJ16" s="47"/>
      <c r="GJK16" s="47"/>
      <c r="GJL16" s="47"/>
      <c r="GJM16" s="47"/>
      <c r="GJN16" s="47"/>
      <c r="GJO16" s="47"/>
      <c r="GJP16" s="47"/>
      <c r="GJQ16" s="47"/>
      <c r="GJR16" s="47"/>
      <c r="GJS16" s="47"/>
      <c r="GJT16" s="47"/>
      <c r="GJU16" s="47"/>
      <c r="GJV16" s="47"/>
      <c r="GJW16" s="47"/>
      <c r="GJX16" s="47"/>
      <c r="GJY16" s="47"/>
      <c r="GJZ16" s="47"/>
      <c r="GKA16" s="47"/>
      <c r="GKB16" s="47"/>
      <c r="GKC16" s="47"/>
      <c r="GKD16" s="47"/>
      <c r="GKE16" s="47"/>
      <c r="GKF16" s="47"/>
      <c r="GKG16" s="47"/>
      <c r="GKH16" s="47"/>
      <c r="GKI16" s="47"/>
      <c r="GKJ16" s="47"/>
      <c r="GKK16" s="47"/>
      <c r="GKL16" s="47"/>
      <c r="GKM16" s="47"/>
      <c r="GKN16" s="47"/>
      <c r="GKO16" s="47"/>
      <c r="GKP16" s="47"/>
      <c r="GKQ16" s="47"/>
      <c r="GKR16" s="47"/>
      <c r="GKS16" s="47"/>
      <c r="GKT16" s="47"/>
      <c r="GKU16" s="47"/>
      <c r="GKV16" s="47"/>
      <c r="GKW16" s="47"/>
      <c r="GKX16" s="47"/>
      <c r="GKY16" s="47"/>
      <c r="GKZ16" s="47"/>
      <c r="GLA16" s="47"/>
      <c r="GLB16" s="47"/>
      <c r="GLC16" s="47"/>
      <c r="GLD16" s="47"/>
      <c r="GLE16" s="47"/>
      <c r="GLF16" s="47"/>
      <c r="GLG16" s="47"/>
      <c r="GLH16" s="47"/>
      <c r="GLI16" s="47"/>
      <c r="GLJ16" s="47"/>
      <c r="GLK16" s="47"/>
      <c r="GLL16" s="47"/>
      <c r="GLM16" s="47"/>
      <c r="GLN16" s="47"/>
      <c r="GLO16" s="47"/>
      <c r="GLP16" s="47"/>
      <c r="GLQ16" s="47"/>
      <c r="GLR16" s="47"/>
      <c r="GLS16" s="47"/>
      <c r="GLT16" s="47"/>
      <c r="GLU16" s="47"/>
      <c r="GLV16" s="47"/>
      <c r="GLW16" s="47"/>
      <c r="GLX16" s="47"/>
      <c r="GLY16" s="47"/>
      <c r="GLZ16" s="47"/>
      <c r="GMA16" s="47"/>
      <c r="GMB16" s="47"/>
      <c r="GMC16" s="47"/>
      <c r="GMD16" s="47"/>
      <c r="GME16" s="47"/>
      <c r="GMF16" s="47"/>
      <c r="GMG16" s="47"/>
      <c r="GMH16" s="47"/>
      <c r="GMI16" s="47"/>
      <c r="GMJ16" s="47"/>
      <c r="GMK16" s="47"/>
      <c r="GML16" s="47"/>
      <c r="GMM16" s="47"/>
      <c r="GMN16" s="47"/>
      <c r="GMO16" s="47"/>
      <c r="GMP16" s="47"/>
      <c r="GMQ16" s="47"/>
      <c r="GMR16" s="47"/>
      <c r="GMS16" s="47"/>
      <c r="GMT16" s="47"/>
      <c r="GMU16" s="47"/>
      <c r="GMV16" s="47"/>
      <c r="GMW16" s="47"/>
      <c r="GMX16" s="47"/>
      <c r="GMY16" s="47"/>
      <c r="GMZ16" s="47"/>
      <c r="GNA16" s="47"/>
      <c r="GNB16" s="47"/>
      <c r="GNC16" s="47"/>
      <c r="GND16" s="47"/>
      <c r="GNE16" s="47"/>
      <c r="GNF16" s="47"/>
      <c r="GNG16" s="47"/>
      <c r="GNH16" s="47"/>
      <c r="GNI16" s="47"/>
      <c r="GNJ16" s="47"/>
      <c r="GNK16" s="47"/>
      <c r="GNL16" s="47"/>
      <c r="GNM16" s="47"/>
      <c r="GNN16" s="47"/>
      <c r="GNO16" s="47"/>
      <c r="GNP16" s="47"/>
      <c r="GNQ16" s="47"/>
      <c r="GNR16" s="47"/>
      <c r="GNS16" s="47"/>
      <c r="GNT16" s="47"/>
      <c r="GNU16" s="47"/>
      <c r="GNV16" s="47"/>
      <c r="GNW16" s="47"/>
      <c r="GNX16" s="47"/>
      <c r="GNY16" s="47"/>
      <c r="GNZ16" s="47"/>
      <c r="GOA16" s="47"/>
      <c r="GOB16" s="47"/>
      <c r="GOC16" s="47"/>
      <c r="GOD16" s="47"/>
      <c r="GOE16" s="47"/>
      <c r="GOF16" s="47"/>
      <c r="GOG16" s="47"/>
      <c r="GOH16" s="47"/>
      <c r="GOI16" s="47"/>
      <c r="GOJ16" s="47"/>
      <c r="GOK16" s="47"/>
      <c r="GOL16" s="47"/>
      <c r="GOM16" s="47"/>
      <c r="GON16" s="47"/>
      <c r="GOO16" s="47"/>
      <c r="GOP16" s="47"/>
      <c r="GOQ16" s="47"/>
      <c r="GOR16" s="47"/>
      <c r="GOS16" s="47"/>
      <c r="GOT16" s="47"/>
      <c r="GOU16" s="47"/>
      <c r="GOV16" s="47"/>
      <c r="GOW16" s="47"/>
      <c r="GOX16" s="47"/>
      <c r="GOY16" s="47"/>
      <c r="GOZ16" s="47"/>
      <c r="GPA16" s="47"/>
      <c r="GPB16" s="47"/>
      <c r="GPC16" s="47"/>
      <c r="GPD16" s="47"/>
      <c r="GPE16" s="47"/>
      <c r="GPF16" s="47"/>
      <c r="GPG16" s="47"/>
      <c r="GPH16" s="47"/>
      <c r="GPI16" s="47"/>
      <c r="GPJ16" s="47"/>
      <c r="GPK16" s="47"/>
      <c r="GPL16" s="47"/>
      <c r="GPM16" s="47"/>
      <c r="GPN16" s="47"/>
      <c r="GPO16" s="47"/>
      <c r="GPP16" s="47"/>
      <c r="GPQ16" s="47"/>
      <c r="GPR16" s="47"/>
      <c r="GPS16" s="47"/>
      <c r="GPT16" s="47"/>
      <c r="GPU16" s="47"/>
      <c r="GPV16" s="47"/>
      <c r="GPW16" s="47"/>
      <c r="GPX16" s="47"/>
      <c r="GPY16" s="47"/>
      <c r="GPZ16" s="47"/>
      <c r="GQA16" s="47"/>
      <c r="GQB16" s="47"/>
      <c r="GQC16" s="47"/>
      <c r="GQD16" s="47"/>
      <c r="GQE16" s="47"/>
      <c r="GQF16" s="47"/>
      <c r="GQG16" s="47"/>
      <c r="GQH16" s="47"/>
      <c r="GQI16" s="47"/>
      <c r="GQJ16" s="47"/>
      <c r="GQK16" s="47"/>
      <c r="GQL16" s="47"/>
      <c r="GQM16" s="47"/>
      <c r="GQN16" s="47"/>
      <c r="GQO16" s="47"/>
      <c r="GQP16" s="47"/>
      <c r="GQQ16" s="47"/>
      <c r="GQR16" s="47"/>
      <c r="GQS16" s="47"/>
      <c r="GQT16" s="47"/>
      <c r="GQU16" s="47"/>
      <c r="GQV16" s="47"/>
      <c r="GQW16" s="47"/>
      <c r="GQX16" s="47"/>
      <c r="GQY16" s="47"/>
      <c r="GQZ16" s="47"/>
      <c r="GRA16" s="47"/>
      <c r="GRB16" s="47"/>
      <c r="GRC16" s="47"/>
      <c r="GRD16" s="47"/>
      <c r="GRE16" s="47"/>
      <c r="GRF16" s="47"/>
      <c r="GRG16" s="47"/>
      <c r="GRH16" s="47"/>
      <c r="GRI16" s="47"/>
      <c r="GRJ16" s="47"/>
      <c r="GRK16" s="47"/>
      <c r="GRL16" s="47"/>
      <c r="GRM16" s="47"/>
      <c r="GRN16" s="47"/>
      <c r="GRO16" s="47"/>
      <c r="GRP16" s="47"/>
      <c r="GRQ16" s="47"/>
      <c r="GRR16" s="47"/>
      <c r="GRS16" s="47"/>
      <c r="GRT16" s="47"/>
      <c r="GRU16" s="47"/>
      <c r="GRV16" s="47"/>
      <c r="GRW16" s="47"/>
      <c r="GRX16" s="47"/>
      <c r="GRY16" s="47"/>
      <c r="GRZ16" s="47"/>
      <c r="GSA16" s="47"/>
      <c r="GSB16" s="47"/>
      <c r="GSC16" s="47"/>
      <c r="GSD16" s="47"/>
      <c r="GSE16" s="47"/>
      <c r="GSF16" s="47"/>
      <c r="GSG16" s="47"/>
      <c r="GSH16" s="47"/>
      <c r="GSI16" s="47"/>
      <c r="GSJ16" s="47"/>
      <c r="GSK16" s="47"/>
      <c r="GSL16" s="47"/>
      <c r="GSM16" s="47"/>
      <c r="GSN16" s="47"/>
      <c r="GSO16" s="47"/>
      <c r="GSP16" s="47"/>
      <c r="GSQ16" s="47"/>
      <c r="GSR16" s="47"/>
      <c r="GSS16" s="47"/>
      <c r="GST16" s="47"/>
      <c r="GSU16" s="47"/>
      <c r="GSV16" s="47"/>
      <c r="GSW16" s="47"/>
      <c r="GSX16" s="47"/>
      <c r="GSY16" s="47"/>
      <c r="GSZ16" s="47"/>
      <c r="GTA16" s="47"/>
      <c r="GTB16" s="47"/>
      <c r="GTC16" s="47"/>
      <c r="GTD16" s="47"/>
      <c r="GTE16" s="47"/>
      <c r="GTF16" s="47"/>
      <c r="GTG16" s="47"/>
      <c r="GTH16" s="47"/>
      <c r="GTI16" s="47"/>
      <c r="GTJ16" s="47"/>
      <c r="GTK16" s="47"/>
      <c r="GTL16" s="47"/>
      <c r="GTM16" s="47"/>
      <c r="GTN16" s="47"/>
      <c r="GTO16" s="47"/>
      <c r="GTP16" s="47"/>
      <c r="GTQ16" s="47"/>
      <c r="GTR16" s="47"/>
      <c r="GTS16" s="47"/>
      <c r="GTT16" s="47"/>
      <c r="GTU16" s="47"/>
      <c r="GTV16" s="47"/>
      <c r="GTW16" s="47"/>
      <c r="GTX16" s="47"/>
      <c r="GTY16" s="47"/>
      <c r="GTZ16" s="47"/>
      <c r="GUA16" s="47"/>
      <c r="GUB16" s="47"/>
      <c r="GUC16" s="47"/>
      <c r="GUD16" s="47"/>
      <c r="GUE16" s="47"/>
      <c r="GUF16" s="47"/>
      <c r="GUG16" s="47"/>
      <c r="GUH16" s="47"/>
      <c r="GUI16" s="47"/>
      <c r="GUJ16" s="47"/>
      <c r="GUK16" s="47"/>
      <c r="GUL16" s="47"/>
      <c r="GUM16" s="47"/>
      <c r="GUN16" s="47"/>
      <c r="GUO16" s="47"/>
      <c r="GUP16" s="47"/>
      <c r="GUQ16" s="47"/>
      <c r="GUR16" s="47"/>
      <c r="GUS16" s="47"/>
      <c r="GUT16" s="47"/>
      <c r="GUU16" s="47"/>
      <c r="GUV16" s="47"/>
      <c r="GUW16" s="47"/>
      <c r="GUX16" s="47"/>
      <c r="GUY16" s="47"/>
      <c r="GUZ16" s="47"/>
      <c r="GVA16" s="47"/>
      <c r="GVB16" s="47"/>
      <c r="GVC16" s="47"/>
      <c r="GVD16" s="47"/>
      <c r="GVE16" s="47"/>
      <c r="GVF16" s="47"/>
      <c r="GVG16" s="47"/>
      <c r="GVH16" s="47"/>
      <c r="GVI16" s="47"/>
      <c r="GVJ16" s="47"/>
      <c r="GVK16" s="47"/>
      <c r="GVL16" s="47"/>
      <c r="GVM16" s="47"/>
      <c r="GVN16" s="47"/>
      <c r="GVO16" s="47"/>
      <c r="GVP16" s="47"/>
      <c r="GVQ16" s="47"/>
      <c r="GVR16" s="47"/>
      <c r="GVS16" s="47"/>
      <c r="GVT16" s="47"/>
      <c r="GVU16" s="47"/>
      <c r="GVV16" s="47"/>
      <c r="GVW16" s="47"/>
      <c r="GVX16" s="47"/>
      <c r="GVY16" s="47"/>
      <c r="GVZ16" s="47"/>
      <c r="GWA16" s="47"/>
      <c r="GWB16" s="47"/>
      <c r="GWC16" s="47"/>
      <c r="GWD16" s="47"/>
      <c r="GWE16" s="47"/>
      <c r="GWF16" s="47"/>
      <c r="GWG16" s="47"/>
      <c r="GWH16" s="47"/>
      <c r="GWI16" s="47"/>
      <c r="GWJ16" s="47"/>
      <c r="GWK16" s="47"/>
      <c r="GWL16" s="47"/>
      <c r="GWM16" s="47"/>
      <c r="GWN16" s="47"/>
      <c r="GWO16" s="47"/>
      <c r="GWP16" s="47"/>
      <c r="GWQ16" s="47"/>
      <c r="GWR16" s="47"/>
      <c r="GWS16" s="47"/>
      <c r="GWT16" s="47"/>
      <c r="GWU16" s="47"/>
      <c r="GWV16" s="47"/>
      <c r="GWW16" s="47"/>
      <c r="GWX16" s="47"/>
      <c r="GWY16" s="47"/>
      <c r="GWZ16" s="47"/>
      <c r="GXA16" s="47"/>
      <c r="GXB16" s="47"/>
      <c r="GXC16" s="47"/>
      <c r="GXD16" s="47"/>
      <c r="GXE16" s="47"/>
      <c r="GXF16" s="47"/>
      <c r="GXG16" s="47"/>
      <c r="GXH16" s="47"/>
      <c r="GXI16" s="47"/>
      <c r="GXJ16" s="47"/>
      <c r="GXK16" s="47"/>
      <c r="GXL16" s="47"/>
      <c r="GXM16" s="47"/>
      <c r="GXN16" s="47"/>
      <c r="GXO16" s="47"/>
      <c r="GXP16" s="47"/>
      <c r="GXQ16" s="47"/>
      <c r="GXR16" s="47"/>
      <c r="GXS16" s="47"/>
      <c r="GXT16" s="47"/>
      <c r="GXU16" s="47"/>
      <c r="GXV16" s="47"/>
      <c r="GXW16" s="47"/>
      <c r="GXX16" s="47"/>
      <c r="GXY16" s="47"/>
      <c r="GXZ16" s="47"/>
      <c r="GYA16" s="47"/>
      <c r="GYB16" s="47"/>
      <c r="GYC16" s="47"/>
      <c r="GYD16" s="47"/>
      <c r="GYE16" s="47"/>
      <c r="GYF16" s="47"/>
      <c r="GYG16" s="47"/>
      <c r="GYH16" s="47"/>
      <c r="GYI16" s="47"/>
      <c r="GYJ16" s="47"/>
      <c r="GYK16" s="47"/>
      <c r="GYL16" s="47"/>
      <c r="GYM16" s="47"/>
      <c r="GYN16" s="47"/>
      <c r="GYO16" s="47"/>
      <c r="GYP16" s="47"/>
      <c r="GYQ16" s="47"/>
      <c r="GYR16" s="47"/>
      <c r="GYS16" s="47"/>
      <c r="GYT16" s="47"/>
      <c r="GYU16" s="47"/>
      <c r="GYV16" s="47"/>
      <c r="GYW16" s="47"/>
      <c r="GYX16" s="47"/>
      <c r="GYY16" s="47"/>
      <c r="GYZ16" s="47"/>
      <c r="GZA16" s="47"/>
      <c r="GZB16" s="47"/>
      <c r="GZC16" s="47"/>
      <c r="GZD16" s="47"/>
      <c r="GZE16" s="47"/>
      <c r="GZF16" s="47"/>
      <c r="GZG16" s="47"/>
      <c r="GZH16" s="47"/>
      <c r="GZI16" s="47"/>
      <c r="GZJ16" s="47"/>
      <c r="GZK16" s="47"/>
      <c r="GZL16" s="47"/>
      <c r="GZM16" s="47"/>
      <c r="GZN16" s="47"/>
      <c r="GZO16" s="47"/>
      <c r="GZP16" s="47"/>
      <c r="GZQ16" s="47"/>
      <c r="GZR16" s="47"/>
      <c r="GZS16" s="47"/>
      <c r="GZT16" s="47"/>
      <c r="GZU16" s="47"/>
      <c r="GZV16" s="47"/>
      <c r="GZW16" s="47"/>
      <c r="GZX16" s="47"/>
      <c r="GZY16" s="47"/>
      <c r="GZZ16" s="47"/>
      <c r="HAA16" s="47"/>
      <c r="HAB16" s="47"/>
      <c r="HAC16" s="47"/>
      <c r="HAD16" s="47"/>
      <c r="HAE16" s="47"/>
      <c r="HAF16" s="47"/>
      <c r="HAG16" s="47"/>
      <c r="HAH16" s="47"/>
      <c r="HAI16" s="47"/>
      <c r="HAJ16" s="47"/>
      <c r="HAK16" s="47"/>
      <c r="HAL16" s="47"/>
      <c r="HAM16" s="47"/>
      <c r="HAN16" s="47"/>
      <c r="HAO16" s="47"/>
      <c r="HAP16" s="47"/>
      <c r="HAQ16" s="47"/>
      <c r="HAR16" s="47"/>
      <c r="HAS16" s="47"/>
      <c r="HAT16" s="47"/>
      <c r="HAU16" s="47"/>
      <c r="HAV16" s="47"/>
      <c r="HAW16" s="47"/>
      <c r="HAX16" s="47"/>
      <c r="HAY16" s="47"/>
      <c r="HAZ16" s="47"/>
      <c r="HBA16" s="47"/>
      <c r="HBB16" s="47"/>
      <c r="HBC16" s="47"/>
      <c r="HBD16" s="47"/>
      <c r="HBE16" s="47"/>
      <c r="HBF16" s="47"/>
      <c r="HBG16" s="47"/>
      <c r="HBH16" s="47"/>
      <c r="HBI16" s="47"/>
      <c r="HBJ16" s="47"/>
      <c r="HBK16" s="47"/>
      <c r="HBL16" s="47"/>
      <c r="HBM16" s="47"/>
      <c r="HBN16" s="47"/>
      <c r="HBO16" s="47"/>
      <c r="HBP16" s="47"/>
      <c r="HBQ16" s="47"/>
      <c r="HBR16" s="47"/>
      <c r="HBS16" s="47"/>
      <c r="HBT16" s="47"/>
      <c r="HBU16" s="47"/>
      <c r="HBV16" s="47"/>
      <c r="HBW16" s="47"/>
      <c r="HBX16" s="47"/>
      <c r="HBY16" s="47"/>
      <c r="HBZ16" s="47"/>
      <c r="HCA16" s="47"/>
      <c r="HCB16" s="47"/>
      <c r="HCC16" s="47"/>
      <c r="HCD16" s="47"/>
      <c r="HCE16" s="47"/>
      <c r="HCF16" s="47"/>
      <c r="HCG16" s="47"/>
      <c r="HCH16" s="47"/>
      <c r="HCI16" s="47"/>
      <c r="HCJ16" s="47"/>
      <c r="HCK16" s="47"/>
      <c r="HCL16" s="47"/>
      <c r="HCM16" s="47"/>
      <c r="HCN16" s="47"/>
      <c r="HCO16" s="47"/>
      <c r="HCP16" s="47"/>
      <c r="HCQ16" s="47"/>
      <c r="HCR16" s="47"/>
      <c r="HCS16" s="47"/>
      <c r="HCT16" s="47"/>
      <c r="HCU16" s="47"/>
      <c r="HCV16" s="47"/>
      <c r="HCW16" s="47"/>
      <c r="HCX16" s="47"/>
      <c r="HCY16" s="47"/>
      <c r="HCZ16" s="47"/>
      <c r="HDA16" s="47"/>
      <c r="HDB16" s="47"/>
      <c r="HDC16" s="47"/>
      <c r="HDD16" s="47"/>
      <c r="HDE16" s="47"/>
      <c r="HDF16" s="47"/>
      <c r="HDG16" s="47"/>
      <c r="HDH16" s="47"/>
      <c r="HDI16" s="47"/>
      <c r="HDJ16" s="47"/>
      <c r="HDK16" s="47"/>
      <c r="HDL16" s="47"/>
      <c r="HDM16" s="47"/>
      <c r="HDN16" s="47"/>
      <c r="HDO16" s="47"/>
      <c r="HDP16" s="47"/>
      <c r="HDQ16" s="47"/>
      <c r="HDR16" s="47"/>
      <c r="HDS16" s="47"/>
      <c r="HDT16" s="47"/>
      <c r="HDU16" s="47"/>
      <c r="HDV16" s="47"/>
      <c r="HDW16" s="47"/>
      <c r="HDX16" s="47"/>
      <c r="HDY16" s="47"/>
      <c r="HDZ16" s="47"/>
      <c r="HEA16" s="47"/>
      <c r="HEB16" s="47"/>
      <c r="HEC16" s="47"/>
      <c r="HED16" s="47"/>
      <c r="HEE16" s="47"/>
      <c r="HEF16" s="47"/>
      <c r="HEG16" s="47"/>
      <c r="HEH16" s="47"/>
      <c r="HEI16" s="47"/>
      <c r="HEJ16" s="47"/>
      <c r="HEK16" s="47"/>
      <c r="HEL16" s="47"/>
      <c r="HEM16" s="47"/>
      <c r="HEN16" s="47"/>
      <c r="HEO16" s="47"/>
      <c r="HEP16" s="47"/>
      <c r="HEQ16" s="47"/>
      <c r="HER16" s="47"/>
      <c r="HES16" s="47"/>
      <c r="HET16" s="47"/>
      <c r="HEU16" s="47"/>
      <c r="HEV16" s="47"/>
      <c r="HEW16" s="47"/>
      <c r="HEX16" s="47"/>
      <c r="HEY16" s="47"/>
      <c r="HEZ16" s="47"/>
      <c r="HFA16" s="47"/>
      <c r="HFB16" s="47"/>
      <c r="HFC16" s="47"/>
      <c r="HFD16" s="47"/>
      <c r="HFE16" s="47"/>
      <c r="HFF16" s="47"/>
      <c r="HFG16" s="47"/>
      <c r="HFH16" s="47"/>
      <c r="HFI16" s="47"/>
      <c r="HFJ16" s="47"/>
      <c r="HFK16" s="47"/>
      <c r="HFL16" s="47"/>
      <c r="HFM16" s="47"/>
      <c r="HFN16" s="47"/>
      <c r="HFO16" s="47"/>
      <c r="HFP16" s="47"/>
      <c r="HFQ16" s="47"/>
      <c r="HFR16" s="47"/>
      <c r="HFS16" s="47"/>
      <c r="HFT16" s="47"/>
      <c r="HFU16" s="47"/>
      <c r="HFV16" s="47"/>
      <c r="HFW16" s="47"/>
      <c r="HFX16" s="47"/>
      <c r="HFY16" s="47"/>
      <c r="HFZ16" s="47"/>
      <c r="HGA16" s="47"/>
      <c r="HGB16" s="47"/>
      <c r="HGC16" s="47"/>
      <c r="HGD16" s="47"/>
      <c r="HGE16" s="47"/>
      <c r="HGF16" s="47"/>
      <c r="HGG16" s="47"/>
      <c r="HGH16" s="47"/>
      <c r="HGI16" s="47"/>
      <c r="HGJ16" s="47"/>
      <c r="HGK16" s="47"/>
      <c r="HGL16" s="47"/>
      <c r="HGM16" s="47"/>
      <c r="HGN16" s="47"/>
      <c r="HGO16" s="47"/>
      <c r="HGP16" s="47"/>
      <c r="HGQ16" s="47"/>
      <c r="HGR16" s="47"/>
      <c r="HGS16" s="47"/>
      <c r="HGT16" s="47"/>
      <c r="HGU16" s="47"/>
      <c r="HGV16" s="47"/>
      <c r="HGW16" s="47"/>
      <c r="HGX16" s="47"/>
      <c r="HGY16" s="47"/>
      <c r="HGZ16" s="47"/>
      <c r="HHA16" s="47"/>
      <c r="HHB16" s="47"/>
      <c r="HHC16" s="47"/>
      <c r="HHD16" s="47"/>
      <c r="HHE16" s="47"/>
      <c r="HHF16" s="47"/>
      <c r="HHG16" s="47"/>
      <c r="HHH16" s="47"/>
      <c r="HHI16" s="47"/>
      <c r="HHJ16" s="47"/>
      <c r="HHK16" s="47"/>
      <c r="HHL16" s="47"/>
      <c r="HHM16" s="47"/>
      <c r="HHN16" s="47"/>
      <c r="HHO16" s="47"/>
      <c r="HHP16" s="47"/>
      <c r="HHQ16" s="47"/>
      <c r="HHR16" s="47"/>
      <c r="HHS16" s="47"/>
      <c r="HHT16" s="47"/>
      <c r="HHU16" s="47"/>
      <c r="HHV16" s="47"/>
      <c r="HHW16" s="47"/>
      <c r="HHX16" s="47"/>
      <c r="HHY16" s="47"/>
      <c r="HHZ16" s="47"/>
      <c r="HIA16" s="47"/>
      <c r="HIB16" s="47"/>
      <c r="HIC16" s="47"/>
      <c r="HID16" s="47"/>
      <c r="HIE16" s="47"/>
      <c r="HIF16" s="47"/>
      <c r="HIG16" s="47"/>
      <c r="HIH16" s="47"/>
      <c r="HII16" s="47"/>
      <c r="HIJ16" s="47"/>
      <c r="HIK16" s="47"/>
      <c r="HIL16" s="47"/>
      <c r="HIM16" s="47"/>
      <c r="HIN16" s="47"/>
      <c r="HIO16" s="47"/>
      <c r="HIP16" s="47"/>
      <c r="HIQ16" s="47"/>
      <c r="HIR16" s="47"/>
      <c r="HIS16" s="47"/>
      <c r="HIT16" s="47"/>
      <c r="HIU16" s="47"/>
      <c r="HIV16" s="47"/>
      <c r="HIW16" s="47"/>
      <c r="HIX16" s="47"/>
      <c r="HIY16" s="47"/>
      <c r="HIZ16" s="47"/>
      <c r="HJA16" s="47"/>
      <c r="HJB16" s="47"/>
      <c r="HJC16" s="47"/>
      <c r="HJD16" s="47"/>
      <c r="HJE16" s="47"/>
      <c r="HJF16" s="47"/>
      <c r="HJG16" s="47"/>
      <c r="HJH16" s="47"/>
      <c r="HJI16" s="47"/>
      <c r="HJJ16" s="47"/>
      <c r="HJK16" s="47"/>
      <c r="HJL16" s="47"/>
      <c r="HJM16" s="47"/>
      <c r="HJN16" s="47"/>
      <c r="HJO16" s="47"/>
      <c r="HJP16" s="47"/>
      <c r="HJQ16" s="47"/>
      <c r="HJR16" s="47"/>
      <c r="HJS16" s="47"/>
      <c r="HJT16" s="47"/>
      <c r="HJU16" s="47"/>
      <c r="HJV16" s="47"/>
      <c r="HJW16" s="47"/>
      <c r="HJX16" s="47"/>
      <c r="HJY16" s="47"/>
      <c r="HJZ16" s="47"/>
      <c r="HKA16" s="47"/>
      <c r="HKB16" s="47"/>
      <c r="HKC16" s="47"/>
      <c r="HKD16" s="47"/>
      <c r="HKE16" s="47"/>
      <c r="HKF16" s="47"/>
      <c r="HKG16" s="47"/>
      <c r="HKH16" s="47"/>
      <c r="HKI16" s="47"/>
      <c r="HKJ16" s="47"/>
      <c r="HKK16" s="47"/>
      <c r="HKL16" s="47"/>
      <c r="HKM16" s="47"/>
      <c r="HKN16" s="47"/>
      <c r="HKO16" s="47"/>
      <c r="HKP16" s="47"/>
      <c r="HKQ16" s="47"/>
      <c r="HKR16" s="47"/>
      <c r="HKS16" s="47"/>
      <c r="HKT16" s="47"/>
      <c r="HKU16" s="47"/>
      <c r="HKV16" s="47"/>
      <c r="HKW16" s="47"/>
      <c r="HKX16" s="47"/>
      <c r="HKY16" s="47"/>
      <c r="HKZ16" s="47"/>
      <c r="HLA16" s="47"/>
      <c r="HLB16" s="47"/>
      <c r="HLC16" s="47"/>
      <c r="HLD16" s="47"/>
      <c r="HLE16" s="47"/>
      <c r="HLF16" s="47"/>
      <c r="HLG16" s="47"/>
      <c r="HLH16" s="47"/>
      <c r="HLI16" s="47"/>
      <c r="HLJ16" s="47"/>
      <c r="HLK16" s="47"/>
      <c r="HLL16" s="47"/>
      <c r="HLM16" s="47"/>
      <c r="HLN16" s="47"/>
      <c r="HLO16" s="47"/>
      <c r="HLP16" s="47"/>
      <c r="HLQ16" s="47"/>
      <c r="HLR16" s="47"/>
      <c r="HLS16" s="47"/>
      <c r="HLT16" s="47"/>
      <c r="HLU16" s="47"/>
      <c r="HLV16" s="47"/>
      <c r="HLW16" s="47"/>
      <c r="HLX16" s="47"/>
      <c r="HLY16" s="47"/>
      <c r="HLZ16" s="47"/>
      <c r="HMA16" s="47"/>
      <c r="HMB16" s="47"/>
      <c r="HMC16" s="47"/>
      <c r="HMD16" s="47"/>
      <c r="HME16" s="47"/>
      <c r="HMF16" s="47"/>
      <c r="HMG16" s="47"/>
      <c r="HMH16" s="47"/>
      <c r="HMI16" s="47"/>
      <c r="HMJ16" s="47"/>
      <c r="HMK16" s="47"/>
      <c r="HML16" s="47"/>
      <c r="HMM16" s="47"/>
      <c r="HMN16" s="47"/>
      <c r="HMO16" s="47"/>
      <c r="HMP16" s="47"/>
      <c r="HMQ16" s="47"/>
      <c r="HMR16" s="47"/>
      <c r="HMS16" s="47"/>
      <c r="HMT16" s="47"/>
      <c r="HMU16" s="47"/>
      <c r="HMV16" s="47"/>
      <c r="HMW16" s="47"/>
      <c r="HMX16" s="47"/>
      <c r="HMY16" s="47"/>
      <c r="HMZ16" s="47"/>
      <c r="HNA16" s="47"/>
      <c r="HNB16" s="47"/>
      <c r="HNC16" s="47"/>
      <c r="HND16" s="47"/>
      <c r="HNE16" s="47"/>
      <c r="HNF16" s="47"/>
      <c r="HNG16" s="47"/>
      <c r="HNH16" s="47"/>
      <c r="HNI16" s="47"/>
      <c r="HNJ16" s="47"/>
      <c r="HNK16" s="47"/>
      <c r="HNL16" s="47"/>
      <c r="HNM16" s="47"/>
      <c r="HNN16" s="47"/>
      <c r="HNO16" s="47"/>
      <c r="HNP16" s="47"/>
      <c r="HNQ16" s="47"/>
      <c r="HNR16" s="47"/>
      <c r="HNS16" s="47"/>
      <c r="HNT16" s="47"/>
      <c r="HNU16" s="47"/>
      <c r="HNV16" s="47"/>
      <c r="HNW16" s="47"/>
      <c r="HNX16" s="47"/>
      <c r="HNY16" s="47"/>
      <c r="HNZ16" s="47"/>
      <c r="HOA16" s="47"/>
      <c r="HOB16" s="47"/>
      <c r="HOC16" s="47"/>
      <c r="HOD16" s="47"/>
      <c r="HOE16" s="47"/>
      <c r="HOF16" s="47"/>
      <c r="HOG16" s="47"/>
      <c r="HOH16" s="47"/>
      <c r="HOI16" s="47"/>
      <c r="HOJ16" s="47"/>
      <c r="HOK16" s="47"/>
      <c r="HOL16" s="47"/>
      <c r="HOM16" s="47"/>
      <c r="HON16" s="47"/>
      <c r="HOO16" s="47"/>
      <c r="HOP16" s="47"/>
      <c r="HOQ16" s="47"/>
      <c r="HOR16" s="47"/>
      <c r="HOS16" s="47"/>
      <c r="HOT16" s="47"/>
      <c r="HOU16" s="47"/>
      <c r="HOV16" s="47"/>
      <c r="HOW16" s="47"/>
      <c r="HOX16" s="47"/>
      <c r="HOY16" s="47"/>
      <c r="HOZ16" s="47"/>
      <c r="HPA16" s="47"/>
      <c r="HPB16" s="47"/>
      <c r="HPC16" s="47"/>
      <c r="HPD16" s="47"/>
      <c r="HPE16" s="47"/>
      <c r="HPF16" s="47"/>
      <c r="HPG16" s="47"/>
      <c r="HPH16" s="47"/>
      <c r="HPI16" s="47"/>
      <c r="HPJ16" s="47"/>
      <c r="HPK16" s="47"/>
      <c r="HPL16" s="47"/>
      <c r="HPM16" s="47"/>
      <c r="HPN16" s="47"/>
      <c r="HPO16" s="47"/>
      <c r="HPP16" s="47"/>
      <c r="HPQ16" s="47"/>
      <c r="HPR16" s="47"/>
      <c r="HPS16" s="47"/>
      <c r="HPT16" s="47"/>
      <c r="HPU16" s="47"/>
      <c r="HPV16" s="47"/>
      <c r="HPW16" s="47"/>
      <c r="HPX16" s="47"/>
      <c r="HPY16" s="47"/>
      <c r="HPZ16" s="47"/>
      <c r="HQA16" s="47"/>
      <c r="HQB16" s="47"/>
      <c r="HQC16" s="47"/>
      <c r="HQD16" s="47"/>
      <c r="HQE16" s="47"/>
      <c r="HQF16" s="47"/>
      <c r="HQG16" s="47"/>
      <c r="HQH16" s="47"/>
      <c r="HQI16" s="47"/>
      <c r="HQJ16" s="47"/>
      <c r="HQK16" s="47"/>
      <c r="HQL16" s="47"/>
      <c r="HQM16" s="47"/>
      <c r="HQN16" s="47"/>
      <c r="HQO16" s="47"/>
      <c r="HQP16" s="47"/>
      <c r="HQQ16" s="47"/>
      <c r="HQR16" s="47"/>
      <c r="HQS16" s="47"/>
      <c r="HQT16" s="47"/>
      <c r="HQU16" s="47"/>
      <c r="HQV16" s="47"/>
      <c r="HQW16" s="47"/>
      <c r="HQX16" s="47"/>
      <c r="HQY16" s="47"/>
      <c r="HQZ16" s="47"/>
      <c r="HRA16" s="47"/>
      <c r="HRB16" s="47"/>
      <c r="HRC16" s="47"/>
      <c r="HRD16" s="47"/>
      <c r="HRE16" s="47"/>
      <c r="HRF16" s="47"/>
      <c r="HRG16" s="47"/>
      <c r="HRH16" s="47"/>
      <c r="HRI16" s="47"/>
      <c r="HRJ16" s="47"/>
      <c r="HRK16" s="47"/>
      <c r="HRL16" s="47"/>
      <c r="HRM16" s="47"/>
      <c r="HRN16" s="47"/>
      <c r="HRO16" s="47"/>
      <c r="HRP16" s="47"/>
      <c r="HRQ16" s="47"/>
      <c r="HRR16" s="47"/>
      <c r="HRS16" s="47"/>
      <c r="HRT16" s="47"/>
      <c r="HRU16" s="47"/>
      <c r="HRV16" s="47"/>
      <c r="HRW16" s="47"/>
      <c r="HRX16" s="47"/>
      <c r="HRY16" s="47"/>
      <c r="HRZ16" s="47"/>
      <c r="HSA16" s="47"/>
      <c r="HSB16" s="47"/>
      <c r="HSC16" s="47"/>
      <c r="HSD16" s="47"/>
      <c r="HSE16" s="47"/>
      <c r="HSF16" s="47"/>
      <c r="HSG16" s="47"/>
      <c r="HSH16" s="47"/>
      <c r="HSI16" s="47"/>
      <c r="HSJ16" s="47"/>
      <c r="HSK16" s="47"/>
      <c r="HSL16" s="47"/>
      <c r="HSM16" s="47"/>
      <c r="HSN16" s="47"/>
      <c r="HSO16" s="47"/>
      <c r="HSP16" s="47"/>
      <c r="HSQ16" s="47"/>
      <c r="HSR16" s="47"/>
      <c r="HSS16" s="47"/>
      <c r="HST16" s="47"/>
      <c r="HSU16" s="47"/>
      <c r="HSV16" s="47"/>
      <c r="HSW16" s="47"/>
      <c r="HSX16" s="47"/>
      <c r="HSY16" s="47"/>
      <c r="HSZ16" s="47"/>
      <c r="HTA16" s="47"/>
      <c r="HTB16" s="47"/>
      <c r="HTC16" s="47"/>
      <c r="HTD16" s="47"/>
      <c r="HTE16" s="47"/>
      <c r="HTF16" s="47"/>
      <c r="HTG16" s="47"/>
      <c r="HTH16" s="47"/>
      <c r="HTI16" s="47"/>
      <c r="HTJ16" s="47"/>
      <c r="HTK16" s="47"/>
      <c r="HTL16" s="47"/>
      <c r="HTM16" s="47"/>
      <c r="HTN16" s="47"/>
      <c r="HTO16" s="47"/>
      <c r="HTP16" s="47"/>
      <c r="HTQ16" s="47"/>
      <c r="HTR16" s="47"/>
      <c r="HTS16" s="47"/>
      <c r="HTT16" s="47"/>
      <c r="HTU16" s="47"/>
      <c r="HTV16" s="47"/>
      <c r="HTW16" s="47"/>
      <c r="HTX16" s="47"/>
      <c r="HTY16" s="47"/>
      <c r="HTZ16" s="47"/>
      <c r="HUA16" s="47"/>
      <c r="HUB16" s="47"/>
      <c r="HUC16" s="47"/>
      <c r="HUD16" s="47"/>
      <c r="HUE16" s="47"/>
      <c r="HUF16" s="47"/>
      <c r="HUG16" s="47"/>
      <c r="HUH16" s="47"/>
      <c r="HUI16" s="47"/>
      <c r="HUJ16" s="47"/>
      <c r="HUK16" s="47"/>
      <c r="HUL16" s="47"/>
      <c r="HUM16" s="47"/>
      <c r="HUN16" s="47"/>
      <c r="HUO16" s="47"/>
      <c r="HUP16" s="47"/>
      <c r="HUQ16" s="47"/>
      <c r="HUR16" s="47"/>
      <c r="HUS16" s="47"/>
      <c r="HUT16" s="47"/>
      <c r="HUU16" s="47"/>
      <c r="HUV16" s="47"/>
      <c r="HUW16" s="47"/>
      <c r="HUX16" s="47"/>
      <c r="HUY16" s="47"/>
      <c r="HUZ16" s="47"/>
      <c r="HVA16" s="47"/>
      <c r="HVB16" s="47"/>
      <c r="HVC16" s="47"/>
      <c r="HVD16" s="47"/>
      <c r="HVE16" s="47"/>
      <c r="HVF16" s="47"/>
      <c r="HVG16" s="47"/>
      <c r="HVH16" s="47"/>
      <c r="HVI16" s="47"/>
      <c r="HVJ16" s="47"/>
      <c r="HVK16" s="47"/>
      <c r="HVL16" s="47"/>
      <c r="HVM16" s="47"/>
      <c r="HVN16" s="47"/>
      <c r="HVO16" s="47"/>
      <c r="HVP16" s="47"/>
      <c r="HVQ16" s="47"/>
      <c r="HVR16" s="47"/>
      <c r="HVS16" s="47"/>
      <c r="HVT16" s="47"/>
      <c r="HVU16" s="47"/>
      <c r="HVV16" s="47"/>
      <c r="HVW16" s="47"/>
      <c r="HVX16" s="47"/>
      <c r="HVY16" s="47"/>
      <c r="HVZ16" s="47"/>
      <c r="HWA16" s="47"/>
      <c r="HWB16" s="47"/>
      <c r="HWC16" s="47"/>
      <c r="HWD16" s="47"/>
      <c r="HWE16" s="47"/>
      <c r="HWF16" s="47"/>
      <c r="HWG16" s="47"/>
      <c r="HWH16" s="47"/>
      <c r="HWI16" s="47"/>
      <c r="HWJ16" s="47"/>
      <c r="HWK16" s="47"/>
      <c r="HWL16" s="47"/>
      <c r="HWM16" s="47"/>
      <c r="HWN16" s="47"/>
      <c r="HWO16" s="47"/>
      <c r="HWP16" s="47"/>
      <c r="HWQ16" s="47"/>
      <c r="HWR16" s="47"/>
      <c r="HWS16" s="47"/>
      <c r="HWT16" s="47"/>
      <c r="HWU16" s="47"/>
      <c r="HWV16" s="47"/>
      <c r="HWW16" s="47"/>
      <c r="HWX16" s="47"/>
      <c r="HWY16" s="47"/>
      <c r="HWZ16" s="47"/>
      <c r="HXA16" s="47"/>
      <c r="HXB16" s="47"/>
      <c r="HXC16" s="47"/>
      <c r="HXD16" s="47"/>
      <c r="HXE16" s="47"/>
      <c r="HXF16" s="47"/>
      <c r="HXG16" s="47"/>
      <c r="HXH16" s="47"/>
      <c r="HXI16" s="47"/>
      <c r="HXJ16" s="47"/>
      <c r="HXK16" s="47"/>
      <c r="HXL16" s="47"/>
      <c r="HXM16" s="47"/>
      <c r="HXN16" s="47"/>
      <c r="HXO16" s="47"/>
      <c r="HXP16" s="47"/>
      <c r="HXQ16" s="47"/>
      <c r="HXR16" s="47"/>
      <c r="HXS16" s="47"/>
      <c r="HXT16" s="47"/>
      <c r="HXU16" s="47"/>
      <c r="HXV16" s="47"/>
      <c r="HXW16" s="47"/>
      <c r="HXX16" s="47"/>
      <c r="HXY16" s="47"/>
      <c r="HXZ16" s="47"/>
      <c r="HYA16" s="47"/>
      <c r="HYB16" s="47"/>
      <c r="HYC16" s="47"/>
      <c r="HYD16" s="47"/>
      <c r="HYE16" s="47"/>
      <c r="HYF16" s="47"/>
      <c r="HYG16" s="47"/>
      <c r="HYH16" s="47"/>
      <c r="HYI16" s="47"/>
      <c r="HYJ16" s="47"/>
      <c r="HYK16" s="47"/>
      <c r="HYL16" s="47"/>
      <c r="HYM16" s="47"/>
      <c r="HYN16" s="47"/>
      <c r="HYO16" s="47"/>
      <c r="HYP16" s="47"/>
      <c r="HYQ16" s="47"/>
      <c r="HYR16" s="47"/>
      <c r="HYS16" s="47"/>
      <c r="HYT16" s="47"/>
      <c r="HYU16" s="47"/>
      <c r="HYV16" s="47"/>
      <c r="HYW16" s="47"/>
      <c r="HYX16" s="47"/>
      <c r="HYY16" s="47"/>
      <c r="HYZ16" s="47"/>
      <c r="HZA16" s="47"/>
      <c r="HZB16" s="47"/>
      <c r="HZC16" s="47"/>
      <c r="HZD16" s="47"/>
      <c r="HZE16" s="47"/>
      <c r="HZF16" s="47"/>
      <c r="HZG16" s="47"/>
      <c r="HZH16" s="47"/>
      <c r="HZI16" s="47"/>
      <c r="HZJ16" s="47"/>
      <c r="HZK16" s="47"/>
      <c r="HZL16" s="47"/>
      <c r="HZM16" s="47"/>
      <c r="HZN16" s="47"/>
      <c r="HZO16" s="47"/>
      <c r="HZP16" s="47"/>
      <c r="HZQ16" s="47"/>
      <c r="HZR16" s="47"/>
      <c r="HZS16" s="47"/>
      <c r="HZT16" s="47"/>
      <c r="HZU16" s="47"/>
      <c r="HZV16" s="47"/>
      <c r="HZW16" s="47"/>
      <c r="HZX16" s="47"/>
      <c r="HZY16" s="47"/>
      <c r="HZZ16" s="47"/>
      <c r="IAA16" s="47"/>
      <c r="IAB16" s="47"/>
      <c r="IAC16" s="47"/>
      <c r="IAD16" s="47"/>
      <c r="IAE16" s="47"/>
      <c r="IAF16" s="47"/>
      <c r="IAG16" s="47"/>
      <c r="IAH16" s="47"/>
      <c r="IAI16" s="47"/>
      <c r="IAJ16" s="47"/>
      <c r="IAK16" s="47"/>
      <c r="IAL16" s="47"/>
      <c r="IAM16" s="47"/>
      <c r="IAN16" s="47"/>
      <c r="IAO16" s="47"/>
      <c r="IAP16" s="47"/>
      <c r="IAQ16" s="47"/>
      <c r="IAR16" s="47"/>
      <c r="IAS16" s="47"/>
      <c r="IAT16" s="47"/>
      <c r="IAU16" s="47"/>
      <c r="IAV16" s="47"/>
      <c r="IAW16" s="47"/>
      <c r="IAX16" s="47"/>
      <c r="IAY16" s="47"/>
      <c r="IAZ16" s="47"/>
      <c r="IBA16" s="47"/>
      <c r="IBB16" s="47"/>
      <c r="IBC16" s="47"/>
      <c r="IBD16" s="47"/>
      <c r="IBE16" s="47"/>
      <c r="IBF16" s="47"/>
      <c r="IBG16" s="47"/>
      <c r="IBH16" s="47"/>
      <c r="IBI16" s="47"/>
      <c r="IBJ16" s="47"/>
      <c r="IBK16" s="47"/>
      <c r="IBL16" s="47"/>
      <c r="IBM16" s="47"/>
      <c r="IBN16" s="47"/>
      <c r="IBO16" s="47"/>
      <c r="IBP16" s="47"/>
      <c r="IBQ16" s="47"/>
      <c r="IBR16" s="47"/>
      <c r="IBS16" s="47"/>
      <c r="IBT16" s="47"/>
      <c r="IBU16" s="47"/>
      <c r="IBV16" s="47"/>
      <c r="IBW16" s="47"/>
      <c r="IBX16" s="47"/>
      <c r="IBY16" s="47"/>
      <c r="IBZ16" s="47"/>
      <c r="ICA16" s="47"/>
      <c r="ICB16" s="47"/>
      <c r="ICC16" s="47"/>
      <c r="ICD16" s="47"/>
      <c r="ICE16" s="47"/>
      <c r="ICF16" s="47"/>
      <c r="ICG16" s="47"/>
      <c r="ICH16" s="47"/>
      <c r="ICI16" s="47"/>
      <c r="ICJ16" s="47"/>
      <c r="ICK16" s="47"/>
      <c r="ICL16" s="47"/>
      <c r="ICM16" s="47"/>
      <c r="ICN16" s="47"/>
      <c r="ICO16" s="47"/>
      <c r="ICP16" s="47"/>
      <c r="ICQ16" s="47"/>
      <c r="ICR16" s="47"/>
      <c r="ICS16" s="47"/>
      <c r="ICT16" s="47"/>
      <c r="ICU16" s="47"/>
      <c r="ICV16" s="47"/>
      <c r="ICW16" s="47"/>
      <c r="ICX16" s="47"/>
      <c r="ICY16" s="47"/>
      <c r="ICZ16" s="47"/>
      <c r="IDA16" s="47"/>
      <c r="IDB16" s="47"/>
      <c r="IDC16" s="47"/>
      <c r="IDD16" s="47"/>
      <c r="IDE16" s="47"/>
      <c r="IDF16" s="47"/>
      <c r="IDG16" s="47"/>
      <c r="IDH16" s="47"/>
      <c r="IDI16" s="47"/>
      <c r="IDJ16" s="47"/>
      <c r="IDK16" s="47"/>
      <c r="IDL16" s="47"/>
      <c r="IDM16" s="47"/>
      <c r="IDN16" s="47"/>
      <c r="IDO16" s="47"/>
      <c r="IDP16" s="47"/>
      <c r="IDQ16" s="47"/>
      <c r="IDR16" s="47"/>
      <c r="IDS16" s="47"/>
      <c r="IDT16" s="47"/>
      <c r="IDU16" s="47"/>
      <c r="IDV16" s="47"/>
      <c r="IDW16" s="47"/>
      <c r="IDX16" s="47"/>
      <c r="IDY16" s="47"/>
      <c r="IDZ16" s="47"/>
      <c r="IEA16" s="47"/>
      <c r="IEB16" s="47"/>
      <c r="IEC16" s="47"/>
      <c r="IED16" s="47"/>
      <c r="IEE16" s="47"/>
      <c r="IEF16" s="47"/>
      <c r="IEG16" s="47"/>
      <c r="IEH16" s="47"/>
      <c r="IEI16" s="47"/>
      <c r="IEJ16" s="47"/>
      <c r="IEK16" s="47"/>
      <c r="IEL16" s="47"/>
      <c r="IEM16" s="47"/>
      <c r="IEN16" s="47"/>
      <c r="IEO16" s="47"/>
      <c r="IEP16" s="47"/>
      <c r="IEQ16" s="47"/>
      <c r="IER16" s="47"/>
      <c r="IES16" s="47"/>
      <c r="IET16" s="47"/>
      <c r="IEU16" s="47"/>
      <c r="IEV16" s="47"/>
      <c r="IEW16" s="47"/>
      <c r="IEX16" s="47"/>
      <c r="IEY16" s="47"/>
      <c r="IEZ16" s="47"/>
      <c r="IFA16" s="47"/>
      <c r="IFB16" s="47"/>
      <c r="IFC16" s="47"/>
      <c r="IFD16" s="47"/>
      <c r="IFE16" s="47"/>
      <c r="IFF16" s="47"/>
      <c r="IFG16" s="47"/>
      <c r="IFH16" s="47"/>
      <c r="IFI16" s="47"/>
      <c r="IFJ16" s="47"/>
      <c r="IFK16" s="47"/>
      <c r="IFL16" s="47"/>
      <c r="IFM16" s="47"/>
      <c r="IFN16" s="47"/>
      <c r="IFO16" s="47"/>
      <c r="IFP16" s="47"/>
      <c r="IFQ16" s="47"/>
      <c r="IFR16" s="47"/>
      <c r="IFS16" s="47"/>
      <c r="IFT16" s="47"/>
      <c r="IFU16" s="47"/>
      <c r="IFV16" s="47"/>
      <c r="IFW16" s="47"/>
      <c r="IFX16" s="47"/>
      <c r="IFY16" s="47"/>
      <c r="IFZ16" s="47"/>
      <c r="IGA16" s="47"/>
      <c r="IGB16" s="47"/>
      <c r="IGC16" s="47"/>
      <c r="IGD16" s="47"/>
      <c r="IGE16" s="47"/>
      <c r="IGF16" s="47"/>
      <c r="IGG16" s="47"/>
      <c r="IGH16" s="47"/>
      <c r="IGI16" s="47"/>
      <c r="IGJ16" s="47"/>
      <c r="IGK16" s="47"/>
      <c r="IGL16" s="47"/>
      <c r="IGM16" s="47"/>
      <c r="IGN16" s="47"/>
      <c r="IGO16" s="47"/>
      <c r="IGP16" s="47"/>
      <c r="IGQ16" s="47"/>
      <c r="IGR16" s="47"/>
      <c r="IGS16" s="47"/>
      <c r="IGT16" s="47"/>
      <c r="IGU16" s="47"/>
      <c r="IGV16" s="47"/>
      <c r="IGW16" s="47"/>
      <c r="IGX16" s="47"/>
      <c r="IGY16" s="47"/>
      <c r="IGZ16" s="47"/>
      <c r="IHA16" s="47"/>
      <c r="IHB16" s="47"/>
      <c r="IHC16" s="47"/>
      <c r="IHD16" s="47"/>
      <c r="IHE16" s="47"/>
      <c r="IHF16" s="47"/>
      <c r="IHG16" s="47"/>
      <c r="IHH16" s="47"/>
      <c r="IHI16" s="47"/>
      <c r="IHJ16" s="47"/>
      <c r="IHK16" s="47"/>
      <c r="IHL16" s="47"/>
      <c r="IHM16" s="47"/>
      <c r="IHN16" s="47"/>
      <c r="IHO16" s="47"/>
      <c r="IHP16" s="47"/>
      <c r="IHQ16" s="47"/>
      <c r="IHR16" s="47"/>
      <c r="IHS16" s="47"/>
      <c r="IHT16" s="47"/>
      <c r="IHU16" s="47"/>
      <c r="IHV16" s="47"/>
      <c r="IHW16" s="47"/>
      <c r="IHX16" s="47"/>
      <c r="IHY16" s="47"/>
      <c r="IHZ16" s="47"/>
      <c r="IIA16" s="47"/>
      <c r="IIB16" s="47"/>
      <c r="IIC16" s="47"/>
      <c r="IID16" s="47"/>
      <c r="IIE16" s="47"/>
      <c r="IIF16" s="47"/>
      <c r="IIG16" s="47"/>
      <c r="IIH16" s="47"/>
      <c r="III16" s="47"/>
      <c r="IIJ16" s="47"/>
      <c r="IIK16" s="47"/>
      <c r="IIL16" s="47"/>
      <c r="IIM16" s="47"/>
      <c r="IIN16" s="47"/>
      <c r="IIO16" s="47"/>
      <c r="IIP16" s="47"/>
      <c r="IIQ16" s="47"/>
      <c r="IIR16" s="47"/>
      <c r="IIS16" s="47"/>
      <c r="IIT16" s="47"/>
      <c r="IIU16" s="47"/>
      <c r="IIV16" s="47"/>
      <c r="IIW16" s="47"/>
      <c r="IIX16" s="47"/>
      <c r="IIY16" s="47"/>
      <c r="IIZ16" s="47"/>
      <c r="IJA16" s="47"/>
      <c r="IJB16" s="47"/>
      <c r="IJC16" s="47"/>
      <c r="IJD16" s="47"/>
      <c r="IJE16" s="47"/>
      <c r="IJF16" s="47"/>
      <c r="IJG16" s="47"/>
      <c r="IJH16" s="47"/>
      <c r="IJI16" s="47"/>
      <c r="IJJ16" s="47"/>
      <c r="IJK16" s="47"/>
      <c r="IJL16" s="47"/>
      <c r="IJM16" s="47"/>
      <c r="IJN16" s="47"/>
      <c r="IJO16" s="47"/>
      <c r="IJP16" s="47"/>
      <c r="IJQ16" s="47"/>
      <c r="IJR16" s="47"/>
      <c r="IJS16" s="47"/>
      <c r="IJT16" s="47"/>
      <c r="IJU16" s="47"/>
      <c r="IJV16" s="47"/>
      <c r="IJW16" s="47"/>
      <c r="IJX16" s="47"/>
      <c r="IJY16" s="47"/>
      <c r="IJZ16" s="47"/>
      <c r="IKA16" s="47"/>
      <c r="IKB16" s="47"/>
      <c r="IKC16" s="47"/>
      <c r="IKD16" s="47"/>
      <c r="IKE16" s="47"/>
      <c r="IKF16" s="47"/>
      <c r="IKG16" s="47"/>
      <c r="IKH16" s="47"/>
      <c r="IKI16" s="47"/>
      <c r="IKJ16" s="47"/>
      <c r="IKK16" s="47"/>
      <c r="IKL16" s="47"/>
      <c r="IKM16" s="47"/>
      <c r="IKN16" s="47"/>
      <c r="IKO16" s="47"/>
      <c r="IKP16" s="47"/>
      <c r="IKQ16" s="47"/>
      <c r="IKR16" s="47"/>
      <c r="IKS16" s="47"/>
      <c r="IKT16" s="47"/>
      <c r="IKU16" s="47"/>
      <c r="IKV16" s="47"/>
      <c r="IKW16" s="47"/>
      <c r="IKX16" s="47"/>
      <c r="IKY16" s="47"/>
      <c r="IKZ16" s="47"/>
      <c r="ILA16" s="47"/>
      <c r="ILB16" s="47"/>
      <c r="ILC16" s="47"/>
      <c r="ILD16" s="47"/>
      <c r="ILE16" s="47"/>
      <c r="ILF16" s="47"/>
      <c r="ILG16" s="47"/>
      <c r="ILH16" s="47"/>
      <c r="ILI16" s="47"/>
      <c r="ILJ16" s="47"/>
      <c r="ILK16" s="47"/>
      <c r="ILL16" s="47"/>
      <c r="ILM16" s="47"/>
      <c r="ILN16" s="47"/>
      <c r="ILO16" s="47"/>
      <c r="ILP16" s="47"/>
      <c r="ILQ16" s="47"/>
      <c r="ILR16" s="47"/>
      <c r="ILS16" s="47"/>
      <c r="ILT16" s="47"/>
      <c r="ILU16" s="47"/>
      <c r="ILV16" s="47"/>
      <c r="ILW16" s="47"/>
      <c r="ILX16" s="47"/>
      <c r="ILY16" s="47"/>
      <c r="ILZ16" s="47"/>
      <c r="IMA16" s="47"/>
      <c r="IMB16" s="47"/>
      <c r="IMC16" s="47"/>
      <c r="IMD16" s="47"/>
      <c r="IME16" s="47"/>
      <c r="IMF16" s="47"/>
      <c r="IMG16" s="47"/>
      <c r="IMH16" s="47"/>
      <c r="IMI16" s="47"/>
      <c r="IMJ16" s="47"/>
      <c r="IMK16" s="47"/>
      <c r="IML16" s="47"/>
      <c r="IMM16" s="47"/>
      <c r="IMN16" s="47"/>
      <c r="IMO16" s="47"/>
      <c r="IMP16" s="47"/>
      <c r="IMQ16" s="47"/>
      <c r="IMR16" s="47"/>
      <c r="IMS16" s="47"/>
      <c r="IMT16" s="47"/>
      <c r="IMU16" s="47"/>
      <c r="IMV16" s="47"/>
      <c r="IMW16" s="47"/>
      <c r="IMX16" s="47"/>
      <c r="IMY16" s="47"/>
      <c r="IMZ16" s="47"/>
      <c r="INA16" s="47"/>
      <c r="INB16" s="47"/>
      <c r="INC16" s="47"/>
      <c r="IND16" s="47"/>
      <c r="INE16" s="47"/>
      <c r="INF16" s="47"/>
      <c r="ING16" s="47"/>
      <c r="INH16" s="47"/>
      <c r="INI16" s="47"/>
      <c r="INJ16" s="47"/>
      <c r="INK16" s="47"/>
      <c r="INL16" s="47"/>
      <c r="INM16" s="47"/>
      <c r="INN16" s="47"/>
      <c r="INO16" s="47"/>
      <c r="INP16" s="47"/>
      <c r="INQ16" s="47"/>
      <c r="INR16" s="47"/>
      <c r="INS16" s="47"/>
      <c r="INT16" s="47"/>
      <c r="INU16" s="47"/>
      <c r="INV16" s="47"/>
      <c r="INW16" s="47"/>
      <c r="INX16" s="47"/>
      <c r="INY16" s="47"/>
      <c r="INZ16" s="47"/>
      <c r="IOA16" s="47"/>
      <c r="IOB16" s="47"/>
      <c r="IOC16" s="47"/>
      <c r="IOD16" s="47"/>
      <c r="IOE16" s="47"/>
      <c r="IOF16" s="47"/>
      <c r="IOG16" s="47"/>
      <c r="IOH16" s="47"/>
      <c r="IOI16" s="47"/>
      <c r="IOJ16" s="47"/>
      <c r="IOK16" s="47"/>
      <c r="IOL16" s="47"/>
      <c r="IOM16" s="47"/>
      <c r="ION16" s="47"/>
      <c r="IOO16" s="47"/>
      <c r="IOP16" s="47"/>
      <c r="IOQ16" s="47"/>
      <c r="IOR16" s="47"/>
      <c r="IOS16" s="47"/>
      <c r="IOT16" s="47"/>
      <c r="IOU16" s="47"/>
      <c r="IOV16" s="47"/>
      <c r="IOW16" s="47"/>
      <c r="IOX16" s="47"/>
      <c r="IOY16" s="47"/>
      <c r="IOZ16" s="47"/>
      <c r="IPA16" s="47"/>
      <c r="IPB16" s="47"/>
      <c r="IPC16" s="47"/>
      <c r="IPD16" s="47"/>
      <c r="IPE16" s="47"/>
      <c r="IPF16" s="47"/>
      <c r="IPG16" s="47"/>
      <c r="IPH16" s="47"/>
      <c r="IPI16" s="47"/>
      <c r="IPJ16" s="47"/>
      <c r="IPK16" s="47"/>
      <c r="IPL16" s="47"/>
      <c r="IPM16" s="47"/>
      <c r="IPN16" s="47"/>
      <c r="IPO16" s="47"/>
      <c r="IPP16" s="47"/>
      <c r="IPQ16" s="47"/>
      <c r="IPR16" s="47"/>
      <c r="IPS16" s="47"/>
      <c r="IPT16" s="47"/>
      <c r="IPU16" s="47"/>
      <c r="IPV16" s="47"/>
      <c r="IPW16" s="47"/>
      <c r="IPX16" s="47"/>
      <c r="IPY16" s="47"/>
      <c r="IPZ16" s="47"/>
      <c r="IQA16" s="47"/>
      <c r="IQB16" s="47"/>
      <c r="IQC16" s="47"/>
      <c r="IQD16" s="47"/>
      <c r="IQE16" s="47"/>
      <c r="IQF16" s="47"/>
      <c r="IQG16" s="47"/>
      <c r="IQH16" s="47"/>
      <c r="IQI16" s="47"/>
      <c r="IQJ16" s="47"/>
      <c r="IQK16" s="47"/>
      <c r="IQL16" s="47"/>
      <c r="IQM16" s="47"/>
      <c r="IQN16" s="47"/>
      <c r="IQO16" s="47"/>
      <c r="IQP16" s="47"/>
      <c r="IQQ16" s="47"/>
      <c r="IQR16" s="47"/>
      <c r="IQS16" s="47"/>
      <c r="IQT16" s="47"/>
      <c r="IQU16" s="47"/>
      <c r="IQV16" s="47"/>
      <c r="IQW16" s="47"/>
      <c r="IQX16" s="47"/>
      <c r="IQY16" s="47"/>
      <c r="IQZ16" s="47"/>
      <c r="IRA16" s="47"/>
      <c r="IRB16" s="47"/>
      <c r="IRC16" s="47"/>
      <c r="IRD16" s="47"/>
      <c r="IRE16" s="47"/>
      <c r="IRF16" s="47"/>
      <c r="IRG16" s="47"/>
      <c r="IRH16" s="47"/>
      <c r="IRI16" s="47"/>
      <c r="IRJ16" s="47"/>
      <c r="IRK16" s="47"/>
      <c r="IRL16" s="47"/>
      <c r="IRM16" s="47"/>
      <c r="IRN16" s="47"/>
      <c r="IRO16" s="47"/>
      <c r="IRP16" s="47"/>
      <c r="IRQ16" s="47"/>
      <c r="IRR16" s="47"/>
      <c r="IRS16" s="47"/>
      <c r="IRT16" s="47"/>
      <c r="IRU16" s="47"/>
      <c r="IRV16" s="47"/>
      <c r="IRW16" s="47"/>
      <c r="IRX16" s="47"/>
      <c r="IRY16" s="47"/>
      <c r="IRZ16" s="47"/>
      <c r="ISA16" s="47"/>
      <c r="ISB16" s="47"/>
      <c r="ISC16" s="47"/>
      <c r="ISD16" s="47"/>
      <c r="ISE16" s="47"/>
      <c r="ISF16" s="47"/>
      <c r="ISG16" s="47"/>
      <c r="ISH16" s="47"/>
      <c r="ISI16" s="47"/>
      <c r="ISJ16" s="47"/>
      <c r="ISK16" s="47"/>
      <c r="ISL16" s="47"/>
      <c r="ISM16" s="47"/>
      <c r="ISN16" s="47"/>
      <c r="ISO16" s="47"/>
      <c r="ISP16" s="47"/>
      <c r="ISQ16" s="47"/>
      <c r="ISR16" s="47"/>
      <c r="ISS16" s="47"/>
      <c r="IST16" s="47"/>
      <c r="ISU16" s="47"/>
      <c r="ISV16" s="47"/>
      <c r="ISW16" s="47"/>
      <c r="ISX16" s="47"/>
      <c r="ISY16" s="47"/>
      <c r="ISZ16" s="47"/>
      <c r="ITA16" s="47"/>
      <c r="ITB16" s="47"/>
      <c r="ITC16" s="47"/>
      <c r="ITD16" s="47"/>
      <c r="ITE16" s="47"/>
      <c r="ITF16" s="47"/>
      <c r="ITG16" s="47"/>
      <c r="ITH16" s="47"/>
      <c r="ITI16" s="47"/>
      <c r="ITJ16" s="47"/>
      <c r="ITK16" s="47"/>
      <c r="ITL16" s="47"/>
      <c r="ITM16" s="47"/>
      <c r="ITN16" s="47"/>
      <c r="ITO16" s="47"/>
      <c r="ITP16" s="47"/>
      <c r="ITQ16" s="47"/>
      <c r="ITR16" s="47"/>
      <c r="ITS16" s="47"/>
      <c r="ITT16" s="47"/>
      <c r="ITU16" s="47"/>
      <c r="ITV16" s="47"/>
      <c r="ITW16" s="47"/>
      <c r="ITX16" s="47"/>
      <c r="ITY16" s="47"/>
      <c r="ITZ16" s="47"/>
      <c r="IUA16" s="47"/>
      <c r="IUB16" s="47"/>
      <c r="IUC16" s="47"/>
      <c r="IUD16" s="47"/>
      <c r="IUE16" s="47"/>
      <c r="IUF16" s="47"/>
      <c r="IUG16" s="47"/>
      <c r="IUH16" s="47"/>
      <c r="IUI16" s="47"/>
      <c r="IUJ16" s="47"/>
      <c r="IUK16" s="47"/>
      <c r="IUL16" s="47"/>
      <c r="IUM16" s="47"/>
      <c r="IUN16" s="47"/>
      <c r="IUO16" s="47"/>
      <c r="IUP16" s="47"/>
      <c r="IUQ16" s="47"/>
      <c r="IUR16" s="47"/>
      <c r="IUS16" s="47"/>
      <c r="IUT16" s="47"/>
      <c r="IUU16" s="47"/>
      <c r="IUV16" s="47"/>
      <c r="IUW16" s="47"/>
      <c r="IUX16" s="47"/>
      <c r="IUY16" s="47"/>
      <c r="IUZ16" s="47"/>
      <c r="IVA16" s="47"/>
      <c r="IVB16" s="47"/>
      <c r="IVC16" s="47"/>
      <c r="IVD16" s="47"/>
      <c r="IVE16" s="47"/>
      <c r="IVF16" s="47"/>
      <c r="IVG16" s="47"/>
      <c r="IVH16" s="47"/>
      <c r="IVI16" s="47"/>
      <c r="IVJ16" s="47"/>
      <c r="IVK16" s="47"/>
      <c r="IVL16" s="47"/>
      <c r="IVM16" s="47"/>
      <c r="IVN16" s="47"/>
      <c r="IVO16" s="47"/>
      <c r="IVP16" s="47"/>
      <c r="IVQ16" s="47"/>
      <c r="IVR16" s="47"/>
      <c r="IVS16" s="47"/>
      <c r="IVT16" s="47"/>
      <c r="IVU16" s="47"/>
      <c r="IVV16" s="47"/>
      <c r="IVW16" s="47"/>
      <c r="IVX16" s="47"/>
      <c r="IVY16" s="47"/>
      <c r="IVZ16" s="47"/>
      <c r="IWA16" s="47"/>
      <c r="IWB16" s="47"/>
      <c r="IWC16" s="47"/>
      <c r="IWD16" s="47"/>
      <c r="IWE16" s="47"/>
      <c r="IWF16" s="47"/>
      <c r="IWG16" s="47"/>
      <c r="IWH16" s="47"/>
      <c r="IWI16" s="47"/>
      <c r="IWJ16" s="47"/>
      <c r="IWK16" s="47"/>
      <c r="IWL16" s="47"/>
      <c r="IWM16" s="47"/>
      <c r="IWN16" s="47"/>
      <c r="IWO16" s="47"/>
      <c r="IWP16" s="47"/>
      <c r="IWQ16" s="47"/>
      <c r="IWR16" s="47"/>
      <c r="IWS16" s="47"/>
      <c r="IWT16" s="47"/>
      <c r="IWU16" s="47"/>
      <c r="IWV16" s="47"/>
      <c r="IWW16" s="47"/>
      <c r="IWX16" s="47"/>
      <c r="IWY16" s="47"/>
      <c r="IWZ16" s="47"/>
      <c r="IXA16" s="47"/>
      <c r="IXB16" s="47"/>
      <c r="IXC16" s="47"/>
      <c r="IXD16" s="47"/>
      <c r="IXE16" s="47"/>
      <c r="IXF16" s="47"/>
      <c r="IXG16" s="47"/>
      <c r="IXH16" s="47"/>
      <c r="IXI16" s="47"/>
      <c r="IXJ16" s="47"/>
      <c r="IXK16" s="47"/>
      <c r="IXL16" s="47"/>
      <c r="IXM16" s="47"/>
      <c r="IXN16" s="47"/>
      <c r="IXO16" s="47"/>
      <c r="IXP16" s="47"/>
      <c r="IXQ16" s="47"/>
      <c r="IXR16" s="47"/>
      <c r="IXS16" s="47"/>
      <c r="IXT16" s="47"/>
      <c r="IXU16" s="47"/>
      <c r="IXV16" s="47"/>
      <c r="IXW16" s="47"/>
      <c r="IXX16" s="47"/>
      <c r="IXY16" s="47"/>
      <c r="IXZ16" s="47"/>
      <c r="IYA16" s="47"/>
      <c r="IYB16" s="47"/>
      <c r="IYC16" s="47"/>
      <c r="IYD16" s="47"/>
      <c r="IYE16" s="47"/>
      <c r="IYF16" s="47"/>
      <c r="IYG16" s="47"/>
      <c r="IYH16" s="47"/>
      <c r="IYI16" s="47"/>
      <c r="IYJ16" s="47"/>
      <c r="IYK16" s="47"/>
      <c r="IYL16" s="47"/>
      <c r="IYM16" s="47"/>
      <c r="IYN16" s="47"/>
      <c r="IYO16" s="47"/>
      <c r="IYP16" s="47"/>
      <c r="IYQ16" s="47"/>
      <c r="IYR16" s="47"/>
      <c r="IYS16" s="47"/>
      <c r="IYT16" s="47"/>
      <c r="IYU16" s="47"/>
      <c r="IYV16" s="47"/>
      <c r="IYW16" s="47"/>
      <c r="IYX16" s="47"/>
      <c r="IYY16" s="47"/>
      <c r="IYZ16" s="47"/>
      <c r="IZA16" s="47"/>
      <c r="IZB16" s="47"/>
      <c r="IZC16" s="47"/>
      <c r="IZD16" s="47"/>
      <c r="IZE16" s="47"/>
      <c r="IZF16" s="47"/>
      <c r="IZG16" s="47"/>
      <c r="IZH16" s="47"/>
      <c r="IZI16" s="47"/>
      <c r="IZJ16" s="47"/>
      <c r="IZK16" s="47"/>
      <c r="IZL16" s="47"/>
      <c r="IZM16" s="47"/>
      <c r="IZN16" s="47"/>
      <c r="IZO16" s="47"/>
      <c r="IZP16" s="47"/>
      <c r="IZQ16" s="47"/>
      <c r="IZR16" s="47"/>
      <c r="IZS16" s="47"/>
      <c r="IZT16" s="47"/>
      <c r="IZU16" s="47"/>
      <c r="IZV16" s="47"/>
      <c r="IZW16" s="47"/>
      <c r="IZX16" s="47"/>
      <c r="IZY16" s="47"/>
      <c r="IZZ16" s="47"/>
      <c r="JAA16" s="47"/>
      <c r="JAB16" s="47"/>
      <c r="JAC16" s="47"/>
      <c r="JAD16" s="47"/>
      <c r="JAE16" s="47"/>
      <c r="JAF16" s="47"/>
      <c r="JAG16" s="47"/>
      <c r="JAH16" s="47"/>
      <c r="JAI16" s="47"/>
      <c r="JAJ16" s="47"/>
      <c r="JAK16" s="47"/>
      <c r="JAL16" s="47"/>
      <c r="JAM16" s="47"/>
      <c r="JAN16" s="47"/>
      <c r="JAO16" s="47"/>
      <c r="JAP16" s="47"/>
      <c r="JAQ16" s="47"/>
      <c r="JAR16" s="47"/>
      <c r="JAS16" s="47"/>
      <c r="JAT16" s="47"/>
      <c r="JAU16" s="47"/>
      <c r="JAV16" s="47"/>
      <c r="JAW16" s="47"/>
      <c r="JAX16" s="47"/>
      <c r="JAY16" s="47"/>
      <c r="JAZ16" s="47"/>
      <c r="JBA16" s="47"/>
      <c r="JBB16" s="47"/>
      <c r="JBC16" s="47"/>
      <c r="JBD16" s="47"/>
      <c r="JBE16" s="47"/>
      <c r="JBF16" s="47"/>
      <c r="JBG16" s="47"/>
      <c r="JBH16" s="47"/>
      <c r="JBI16" s="47"/>
      <c r="JBJ16" s="47"/>
      <c r="JBK16" s="47"/>
      <c r="JBL16" s="47"/>
      <c r="JBM16" s="47"/>
      <c r="JBN16" s="47"/>
      <c r="JBO16" s="47"/>
      <c r="JBP16" s="47"/>
      <c r="JBQ16" s="47"/>
      <c r="JBR16" s="47"/>
      <c r="JBS16" s="47"/>
      <c r="JBT16" s="47"/>
      <c r="JBU16" s="47"/>
      <c r="JBV16" s="47"/>
      <c r="JBW16" s="47"/>
      <c r="JBX16" s="47"/>
      <c r="JBY16" s="47"/>
      <c r="JBZ16" s="47"/>
      <c r="JCA16" s="47"/>
      <c r="JCB16" s="47"/>
      <c r="JCC16" s="47"/>
      <c r="JCD16" s="47"/>
      <c r="JCE16" s="47"/>
      <c r="JCF16" s="47"/>
      <c r="JCG16" s="47"/>
      <c r="JCH16" s="47"/>
      <c r="JCI16" s="47"/>
      <c r="JCJ16" s="47"/>
      <c r="JCK16" s="47"/>
      <c r="JCL16" s="47"/>
      <c r="JCM16" s="47"/>
      <c r="JCN16" s="47"/>
      <c r="JCO16" s="47"/>
      <c r="JCP16" s="47"/>
      <c r="JCQ16" s="47"/>
      <c r="JCR16" s="47"/>
      <c r="JCS16" s="47"/>
      <c r="JCT16" s="47"/>
      <c r="JCU16" s="47"/>
      <c r="JCV16" s="47"/>
      <c r="JCW16" s="47"/>
      <c r="JCX16" s="47"/>
      <c r="JCY16" s="47"/>
      <c r="JCZ16" s="47"/>
      <c r="JDA16" s="47"/>
      <c r="JDB16" s="47"/>
      <c r="JDC16" s="47"/>
      <c r="JDD16" s="47"/>
      <c r="JDE16" s="47"/>
      <c r="JDF16" s="47"/>
      <c r="JDG16" s="47"/>
      <c r="JDH16" s="47"/>
      <c r="JDI16" s="47"/>
      <c r="JDJ16" s="47"/>
      <c r="JDK16" s="47"/>
      <c r="JDL16" s="47"/>
      <c r="JDM16" s="47"/>
      <c r="JDN16" s="47"/>
      <c r="JDO16" s="47"/>
      <c r="JDP16" s="47"/>
      <c r="JDQ16" s="47"/>
      <c r="JDR16" s="47"/>
      <c r="JDS16" s="47"/>
      <c r="JDT16" s="47"/>
      <c r="JDU16" s="47"/>
      <c r="JDV16" s="47"/>
      <c r="JDW16" s="47"/>
      <c r="JDX16" s="47"/>
      <c r="JDY16" s="47"/>
      <c r="JDZ16" s="47"/>
      <c r="JEA16" s="47"/>
      <c r="JEB16" s="47"/>
      <c r="JEC16" s="47"/>
      <c r="JED16" s="47"/>
      <c r="JEE16" s="47"/>
      <c r="JEF16" s="47"/>
      <c r="JEG16" s="47"/>
      <c r="JEH16" s="47"/>
      <c r="JEI16" s="47"/>
      <c r="JEJ16" s="47"/>
      <c r="JEK16" s="47"/>
      <c r="JEL16" s="47"/>
      <c r="JEM16" s="47"/>
      <c r="JEN16" s="47"/>
      <c r="JEO16" s="47"/>
      <c r="JEP16" s="47"/>
      <c r="JEQ16" s="47"/>
      <c r="JER16" s="47"/>
      <c r="JES16" s="47"/>
      <c r="JET16" s="47"/>
      <c r="JEU16" s="47"/>
      <c r="JEV16" s="47"/>
      <c r="JEW16" s="47"/>
      <c r="JEX16" s="47"/>
      <c r="JEY16" s="47"/>
      <c r="JEZ16" s="47"/>
      <c r="JFA16" s="47"/>
      <c r="JFB16" s="47"/>
      <c r="JFC16" s="47"/>
      <c r="JFD16" s="47"/>
      <c r="JFE16" s="47"/>
      <c r="JFF16" s="47"/>
      <c r="JFG16" s="47"/>
      <c r="JFH16" s="47"/>
      <c r="JFI16" s="47"/>
      <c r="JFJ16" s="47"/>
      <c r="JFK16" s="47"/>
      <c r="JFL16" s="47"/>
      <c r="JFM16" s="47"/>
      <c r="JFN16" s="47"/>
      <c r="JFO16" s="47"/>
      <c r="JFP16" s="47"/>
      <c r="JFQ16" s="47"/>
      <c r="JFR16" s="47"/>
      <c r="JFS16" s="47"/>
      <c r="JFT16" s="47"/>
      <c r="JFU16" s="47"/>
      <c r="JFV16" s="47"/>
      <c r="JFW16" s="47"/>
      <c r="JFX16" s="47"/>
      <c r="JFY16" s="47"/>
      <c r="JFZ16" s="47"/>
      <c r="JGA16" s="47"/>
      <c r="JGB16" s="47"/>
      <c r="JGC16" s="47"/>
      <c r="JGD16" s="47"/>
      <c r="JGE16" s="47"/>
      <c r="JGF16" s="47"/>
      <c r="JGG16" s="47"/>
      <c r="JGH16" s="47"/>
      <c r="JGI16" s="47"/>
      <c r="JGJ16" s="47"/>
      <c r="JGK16" s="47"/>
      <c r="JGL16" s="47"/>
      <c r="JGM16" s="47"/>
      <c r="JGN16" s="47"/>
      <c r="JGO16" s="47"/>
      <c r="JGP16" s="47"/>
      <c r="JGQ16" s="47"/>
      <c r="JGR16" s="47"/>
      <c r="JGS16" s="47"/>
      <c r="JGT16" s="47"/>
      <c r="JGU16" s="47"/>
      <c r="JGV16" s="47"/>
      <c r="JGW16" s="47"/>
      <c r="JGX16" s="47"/>
      <c r="JGY16" s="47"/>
      <c r="JGZ16" s="47"/>
      <c r="JHA16" s="47"/>
      <c r="JHB16" s="47"/>
      <c r="JHC16" s="47"/>
      <c r="JHD16" s="47"/>
      <c r="JHE16" s="47"/>
      <c r="JHF16" s="47"/>
      <c r="JHG16" s="47"/>
      <c r="JHH16" s="47"/>
      <c r="JHI16" s="47"/>
      <c r="JHJ16" s="47"/>
      <c r="JHK16" s="47"/>
      <c r="JHL16" s="47"/>
      <c r="JHM16" s="47"/>
      <c r="JHN16" s="47"/>
      <c r="JHO16" s="47"/>
      <c r="JHP16" s="47"/>
      <c r="JHQ16" s="47"/>
      <c r="JHR16" s="47"/>
      <c r="JHS16" s="47"/>
      <c r="JHT16" s="47"/>
      <c r="JHU16" s="47"/>
      <c r="JHV16" s="47"/>
      <c r="JHW16" s="47"/>
      <c r="JHX16" s="47"/>
      <c r="JHY16" s="47"/>
      <c r="JHZ16" s="47"/>
      <c r="JIA16" s="47"/>
      <c r="JIB16" s="47"/>
      <c r="JIC16" s="47"/>
      <c r="JID16" s="47"/>
      <c r="JIE16" s="47"/>
      <c r="JIF16" s="47"/>
      <c r="JIG16" s="47"/>
      <c r="JIH16" s="47"/>
      <c r="JII16" s="47"/>
      <c r="JIJ16" s="47"/>
      <c r="JIK16" s="47"/>
      <c r="JIL16" s="47"/>
      <c r="JIM16" s="47"/>
      <c r="JIN16" s="47"/>
      <c r="JIO16" s="47"/>
      <c r="JIP16" s="47"/>
      <c r="JIQ16" s="47"/>
      <c r="JIR16" s="47"/>
      <c r="JIS16" s="47"/>
      <c r="JIT16" s="47"/>
      <c r="JIU16" s="47"/>
      <c r="JIV16" s="47"/>
      <c r="JIW16" s="47"/>
      <c r="JIX16" s="47"/>
      <c r="JIY16" s="47"/>
      <c r="JIZ16" s="47"/>
      <c r="JJA16" s="47"/>
      <c r="JJB16" s="47"/>
      <c r="JJC16" s="47"/>
      <c r="JJD16" s="47"/>
      <c r="JJE16" s="47"/>
      <c r="JJF16" s="47"/>
      <c r="JJG16" s="47"/>
      <c r="JJH16" s="47"/>
      <c r="JJI16" s="47"/>
      <c r="JJJ16" s="47"/>
      <c r="JJK16" s="47"/>
      <c r="JJL16" s="47"/>
      <c r="JJM16" s="47"/>
      <c r="JJN16" s="47"/>
      <c r="JJO16" s="47"/>
      <c r="JJP16" s="47"/>
      <c r="JJQ16" s="47"/>
      <c r="JJR16" s="47"/>
      <c r="JJS16" s="47"/>
      <c r="JJT16" s="47"/>
      <c r="JJU16" s="47"/>
      <c r="JJV16" s="47"/>
      <c r="JJW16" s="47"/>
      <c r="JJX16" s="47"/>
      <c r="JJY16" s="47"/>
      <c r="JJZ16" s="47"/>
      <c r="JKA16" s="47"/>
      <c r="JKB16" s="47"/>
      <c r="JKC16" s="47"/>
      <c r="JKD16" s="47"/>
      <c r="JKE16" s="47"/>
      <c r="JKF16" s="47"/>
      <c r="JKG16" s="47"/>
      <c r="JKH16" s="47"/>
      <c r="JKI16" s="47"/>
      <c r="JKJ16" s="47"/>
      <c r="JKK16" s="47"/>
      <c r="JKL16" s="47"/>
      <c r="JKM16" s="47"/>
      <c r="JKN16" s="47"/>
      <c r="JKO16" s="47"/>
      <c r="JKP16" s="47"/>
      <c r="JKQ16" s="47"/>
      <c r="JKR16" s="47"/>
      <c r="JKS16" s="47"/>
      <c r="JKT16" s="47"/>
      <c r="JKU16" s="47"/>
      <c r="JKV16" s="47"/>
      <c r="JKW16" s="47"/>
      <c r="JKX16" s="47"/>
      <c r="JKY16" s="47"/>
      <c r="JKZ16" s="47"/>
      <c r="JLA16" s="47"/>
      <c r="JLB16" s="47"/>
      <c r="JLC16" s="47"/>
      <c r="JLD16" s="47"/>
      <c r="JLE16" s="47"/>
      <c r="JLF16" s="47"/>
      <c r="JLG16" s="47"/>
      <c r="JLH16" s="47"/>
      <c r="JLI16" s="47"/>
      <c r="JLJ16" s="47"/>
      <c r="JLK16" s="47"/>
      <c r="JLL16" s="47"/>
      <c r="JLM16" s="47"/>
      <c r="JLN16" s="47"/>
      <c r="JLO16" s="47"/>
      <c r="JLP16" s="47"/>
      <c r="JLQ16" s="47"/>
      <c r="JLR16" s="47"/>
      <c r="JLS16" s="47"/>
      <c r="JLT16" s="47"/>
      <c r="JLU16" s="47"/>
      <c r="JLV16" s="47"/>
      <c r="JLW16" s="47"/>
      <c r="JLX16" s="47"/>
      <c r="JLY16" s="47"/>
      <c r="JLZ16" s="47"/>
      <c r="JMA16" s="47"/>
      <c r="JMB16" s="47"/>
      <c r="JMC16" s="47"/>
      <c r="JMD16" s="47"/>
      <c r="JME16" s="47"/>
      <c r="JMF16" s="47"/>
      <c r="JMG16" s="47"/>
      <c r="JMH16" s="47"/>
      <c r="JMI16" s="47"/>
      <c r="JMJ16" s="47"/>
      <c r="JMK16" s="47"/>
      <c r="JML16" s="47"/>
      <c r="JMM16" s="47"/>
      <c r="JMN16" s="47"/>
      <c r="JMO16" s="47"/>
      <c r="JMP16" s="47"/>
      <c r="JMQ16" s="47"/>
      <c r="JMR16" s="47"/>
      <c r="JMS16" s="47"/>
      <c r="JMT16" s="47"/>
      <c r="JMU16" s="47"/>
      <c r="JMV16" s="47"/>
      <c r="JMW16" s="47"/>
      <c r="JMX16" s="47"/>
      <c r="JMY16" s="47"/>
      <c r="JMZ16" s="47"/>
      <c r="JNA16" s="47"/>
      <c r="JNB16" s="47"/>
      <c r="JNC16" s="47"/>
      <c r="JND16" s="47"/>
      <c r="JNE16" s="47"/>
      <c r="JNF16" s="47"/>
      <c r="JNG16" s="47"/>
      <c r="JNH16" s="47"/>
      <c r="JNI16" s="47"/>
      <c r="JNJ16" s="47"/>
      <c r="JNK16" s="47"/>
      <c r="JNL16" s="47"/>
      <c r="JNM16" s="47"/>
      <c r="JNN16" s="47"/>
      <c r="JNO16" s="47"/>
      <c r="JNP16" s="47"/>
      <c r="JNQ16" s="47"/>
      <c r="JNR16" s="47"/>
      <c r="JNS16" s="47"/>
      <c r="JNT16" s="47"/>
      <c r="JNU16" s="47"/>
      <c r="JNV16" s="47"/>
      <c r="JNW16" s="47"/>
      <c r="JNX16" s="47"/>
      <c r="JNY16" s="47"/>
      <c r="JNZ16" s="47"/>
      <c r="JOA16" s="47"/>
      <c r="JOB16" s="47"/>
      <c r="JOC16" s="47"/>
      <c r="JOD16" s="47"/>
      <c r="JOE16" s="47"/>
      <c r="JOF16" s="47"/>
      <c r="JOG16" s="47"/>
      <c r="JOH16" s="47"/>
      <c r="JOI16" s="47"/>
      <c r="JOJ16" s="47"/>
      <c r="JOK16" s="47"/>
      <c r="JOL16" s="47"/>
      <c r="JOM16" s="47"/>
      <c r="JON16" s="47"/>
      <c r="JOO16" s="47"/>
      <c r="JOP16" s="47"/>
      <c r="JOQ16" s="47"/>
      <c r="JOR16" s="47"/>
      <c r="JOS16" s="47"/>
      <c r="JOT16" s="47"/>
      <c r="JOU16" s="47"/>
      <c r="JOV16" s="47"/>
      <c r="JOW16" s="47"/>
      <c r="JOX16" s="47"/>
      <c r="JOY16" s="47"/>
      <c r="JOZ16" s="47"/>
      <c r="JPA16" s="47"/>
      <c r="JPB16" s="47"/>
      <c r="JPC16" s="47"/>
      <c r="JPD16" s="47"/>
      <c r="JPE16" s="47"/>
      <c r="JPF16" s="47"/>
      <c r="JPG16" s="47"/>
      <c r="JPH16" s="47"/>
      <c r="JPI16" s="47"/>
      <c r="JPJ16" s="47"/>
      <c r="JPK16" s="47"/>
      <c r="JPL16" s="47"/>
      <c r="JPM16" s="47"/>
      <c r="JPN16" s="47"/>
      <c r="JPO16" s="47"/>
      <c r="JPP16" s="47"/>
      <c r="JPQ16" s="47"/>
      <c r="JPR16" s="47"/>
      <c r="JPS16" s="47"/>
      <c r="JPT16" s="47"/>
      <c r="JPU16" s="47"/>
      <c r="JPV16" s="47"/>
      <c r="JPW16" s="47"/>
      <c r="JPX16" s="47"/>
      <c r="JPY16" s="47"/>
      <c r="JPZ16" s="47"/>
      <c r="JQA16" s="47"/>
      <c r="JQB16" s="47"/>
      <c r="JQC16" s="47"/>
      <c r="JQD16" s="47"/>
      <c r="JQE16" s="47"/>
      <c r="JQF16" s="47"/>
      <c r="JQG16" s="47"/>
      <c r="JQH16" s="47"/>
      <c r="JQI16" s="47"/>
      <c r="JQJ16" s="47"/>
      <c r="JQK16" s="47"/>
      <c r="JQL16" s="47"/>
      <c r="JQM16" s="47"/>
      <c r="JQN16" s="47"/>
      <c r="JQO16" s="47"/>
      <c r="JQP16" s="47"/>
      <c r="JQQ16" s="47"/>
      <c r="JQR16" s="47"/>
      <c r="JQS16" s="47"/>
      <c r="JQT16" s="47"/>
      <c r="JQU16" s="47"/>
      <c r="JQV16" s="47"/>
      <c r="JQW16" s="47"/>
      <c r="JQX16" s="47"/>
      <c r="JQY16" s="47"/>
      <c r="JQZ16" s="47"/>
      <c r="JRA16" s="47"/>
      <c r="JRB16" s="47"/>
      <c r="JRC16" s="47"/>
      <c r="JRD16" s="47"/>
      <c r="JRE16" s="47"/>
      <c r="JRF16" s="47"/>
      <c r="JRG16" s="47"/>
      <c r="JRH16" s="47"/>
      <c r="JRI16" s="47"/>
      <c r="JRJ16" s="47"/>
      <c r="JRK16" s="47"/>
      <c r="JRL16" s="47"/>
      <c r="JRM16" s="47"/>
      <c r="JRN16" s="47"/>
      <c r="JRO16" s="47"/>
      <c r="JRP16" s="47"/>
      <c r="JRQ16" s="47"/>
      <c r="JRR16" s="47"/>
      <c r="JRS16" s="47"/>
      <c r="JRT16" s="47"/>
      <c r="JRU16" s="47"/>
      <c r="JRV16" s="47"/>
      <c r="JRW16" s="47"/>
      <c r="JRX16" s="47"/>
      <c r="JRY16" s="47"/>
      <c r="JRZ16" s="47"/>
      <c r="JSA16" s="47"/>
      <c r="JSB16" s="47"/>
      <c r="JSC16" s="47"/>
      <c r="JSD16" s="47"/>
      <c r="JSE16" s="47"/>
      <c r="JSF16" s="47"/>
      <c r="JSG16" s="47"/>
      <c r="JSH16" s="47"/>
      <c r="JSI16" s="47"/>
      <c r="JSJ16" s="47"/>
      <c r="JSK16" s="47"/>
      <c r="JSL16" s="47"/>
      <c r="JSM16" s="47"/>
      <c r="JSN16" s="47"/>
      <c r="JSO16" s="47"/>
      <c r="JSP16" s="47"/>
      <c r="JSQ16" s="47"/>
      <c r="JSR16" s="47"/>
      <c r="JSS16" s="47"/>
      <c r="JST16" s="47"/>
      <c r="JSU16" s="47"/>
      <c r="JSV16" s="47"/>
      <c r="JSW16" s="47"/>
      <c r="JSX16" s="47"/>
      <c r="JSY16" s="47"/>
      <c r="JSZ16" s="47"/>
      <c r="JTA16" s="47"/>
      <c r="JTB16" s="47"/>
      <c r="JTC16" s="47"/>
      <c r="JTD16" s="47"/>
      <c r="JTE16" s="47"/>
      <c r="JTF16" s="47"/>
      <c r="JTG16" s="47"/>
      <c r="JTH16" s="47"/>
      <c r="JTI16" s="47"/>
      <c r="JTJ16" s="47"/>
      <c r="JTK16" s="47"/>
      <c r="JTL16" s="47"/>
      <c r="JTM16" s="47"/>
      <c r="JTN16" s="47"/>
      <c r="JTO16" s="47"/>
      <c r="JTP16" s="47"/>
      <c r="JTQ16" s="47"/>
      <c r="JTR16" s="47"/>
      <c r="JTS16" s="47"/>
      <c r="JTT16" s="47"/>
      <c r="JTU16" s="47"/>
      <c r="JTV16" s="47"/>
      <c r="JTW16" s="47"/>
      <c r="JTX16" s="47"/>
      <c r="JTY16" s="47"/>
      <c r="JTZ16" s="47"/>
      <c r="JUA16" s="47"/>
      <c r="JUB16" s="47"/>
      <c r="JUC16" s="47"/>
      <c r="JUD16" s="47"/>
      <c r="JUE16" s="47"/>
      <c r="JUF16" s="47"/>
      <c r="JUG16" s="47"/>
      <c r="JUH16" s="47"/>
      <c r="JUI16" s="47"/>
      <c r="JUJ16" s="47"/>
      <c r="JUK16" s="47"/>
      <c r="JUL16" s="47"/>
      <c r="JUM16" s="47"/>
      <c r="JUN16" s="47"/>
      <c r="JUO16" s="47"/>
      <c r="JUP16" s="47"/>
      <c r="JUQ16" s="47"/>
      <c r="JUR16" s="47"/>
      <c r="JUS16" s="47"/>
      <c r="JUT16" s="47"/>
      <c r="JUU16" s="47"/>
      <c r="JUV16" s="47"/>
      <c r="JUW16" s="47"/>
      <c r="JUX16" s="47"/>
      <c r="JUY16" s="47"/>
      <c r="JUZ16" s="47"/>
      <c r="JVA16" s="47"/>
      <c r="JVB16" s="47"/>
      <c r="JVC16" s="47"/>
      <c r="JVD16" s="47"/>
      <c r="JVE16" s="47"/>
      <c r="JVF16" s="47"/>
      <c r="JVG16" s="47"/>
      <c r="JVH16" s="47"/>
      <c r="JVI16" s="47"/>
      <c r="JVJ16" s="47"/>
      <c r="JVK16" s="47"/>
      <c r="JVL16" s="47"/>
      <c r="JVM16" s="47"/>
      <c r="JVN16" s="47"/>
      <c r="JVO16" s="47"/>
      <c r="JVP16" s="47"/>
      <c r="JVQ16" s="47"/>
      <c r="JVR16" s="47"/>
      <c r="JVS16" s="47"/>
      <c r="JVT16" s="47"/>
      <c r="JVU16" s="47"/>
      <c r="JVV16" s="47"/>
      <c r="JVW16" s="47"/>
      <c r="JVX16" s="47"/>
      <c r="JVY16" s="47"/>
      <c r="JVZ16" s="47"/>
      <c r="JWA16" s="47"/>
      <c r="JWB16" s="47"/>
      <c r="JWC16" s="47"/>
      <c r="JWD16" s="47"/>
      <c r="JWE16" s="47"/>
      <c r="JWF16" s="47"/>
      <c r="JWG16" s="47"/>
      <c r="JWH16" s="47"/>
      <c r="JWI16" s="47"/>
      <c r="JWJ16" s="47"/>
      <c r="JWK16" s="47"/>
      <c r="JWL16" s="47"/>
      <c r="JWM16" s="47"/>
      <c r="JWN16" s="47"/>
      <c r="JWO16" s="47"/>
      <c r="JWP16" s="47"/>
      <c r="JWQ16" s="47"/>
      <c r="JWR16" s="47"/>
      <c r="JWS16" s="47"/>
      <c r="JWT16" s="47"/>
      <c r="JWU16" s="47"/>
      <c r="JWV16" s="47"/>
      <c r="JWW16" s="47"/>
      <c r="JWX16" s="47"/>
      <c r="JWY16" s="47"/>
      <c r="JWZ16" s="47"/>
      <c r="JXA16" s="47"/>
      <c r="JXB16" s="47"/>
      <c r="JXC16" s="47"/>
      <c r="JXD16" s="47"/>
      <c r="JXE16" s="47"/>
      <c r="JXF16" s="47"/>
      <c r="JXG16" s="47"/>
      <c r="JXH16" s="47"/>
      <c r="JXI16" s="47"/>
      <c r="JXJ16" s="47"/>
      <c r="JXK16" s="47"/>
      <c r="JXL16" s="47"/>
      <c r="JXM16" s="47"/>
      <c r="JXN16" s="47"/>
      <c r="JXO16" s="47"/>
      <c r="JXP16" s="47"/>
      <c r="JXQ16" s="47"/>
      <c r="JXR16" s="47"/>
      <c r="JXS16" s="47"/>
      <c r="JXT16" s="47"/>
      <c r="JXU16" s="47"/>
      <c r="JXV16" s="47"/>
      <c r="JXW16" s="47"/>
      <c r="JXX16" s="47"/>
      <c r="JXY16" s="47"/>
      <c r="JXZ16" s="47"/>
      <c r="JYA16" s="47"/>
      <c r="JYB16" s="47"/>
      <c r="JYC16" s="47"/>
      <c r="JYD16" s="47"/>
      <c r="JYE16" s="47"/>
      <c r="JYF16" s="47"/>
      <c r="JYG16" s="47"/>
      <c r="JYH16" s="47"/>
      <c r="JYI16" s="47"/>
      <c r="JYJ16" s="47"/>
      <c r="JYK16" s="47"/>
      <c r="JYL16" s="47"/>
      <c r="JYM16" s="47"/>
      <c r="JYN16" s="47"/>
      <c r="JYO16" s="47"/>
      <c r="JYP16" s="47"/>
      <c r="JYQ16" s="47"/>
      <c r="JYR16" s="47"/>
      <c r="JYS16" s="47"/>
      <c r="JYT16" s="47"/>
      <c r="JYU16" s="47"/>
      <c r="JYV16" s="47"/>
      <c r="JYW16" s="47"/>
      <c r="JYX16" s="47"/>
      <c r="JYY16" s="47"/>
      <c r="JYZ16" s="47"/>
      <c r="JZA16" s="47"/>
      <c r="JZB16" s="47"/>
      <c r="JZC16" s="47"/>
      <c r="JZD16" s="47"/>
      <c r="JZE16" s="47"/>
      <c r="JZF16" s="47"/>
      <c r="JZG16" s="47"/>
      <c r="JZH16" s="47"/>
      <c r="JZI16" s="47"/>
      <c r="JZJ16" s="47"/>
      <c r="JZK16" s="47"/>
      <c r="JZL16" s="47"/>
      <c r="JZM16" s="47"/>
      <c r="JZN16" s="47"/>
      <c r="JZO16" s="47"/>
      <c r="JZP16" s="47"/>
      <c r="JZQ16" s="47"/>
      <c r="JZR16" s="47"/>
      <c r="JZS16" s="47"/>
      <c r="JZT16" s="47"/>
      <c r="JZU16" s="47"/>
      <c r="JZV16" s="47"/>
      <c r="JZW16" s="47"/>
      <c r="JZX16" s="47"/>
      <c r="JZY16" s="47"/>
      <c r="JZZ16" s="47"/>
      <c r="KAA16" s="47"/>
      <c r="KAB16" s="47"/>
      <c r="KAC16" s="47"/>
      <c r="KAD16" s="47"/>
      <c r="KAE16" s="47"/>
      <c r="KAF16" s="47"/>
      <c r="KAG16" s="47"/>
      <c r="KAH16" s="47"/>
      <c r="KAI16" s="47"/>
      <c r="KAJ16" s="47"/>
      <c r="KAK16" s="47"/>
      <c r="KAL16" s="47"/>
      <c r="KAM16" s="47"/>
      <c r="KAN16" s="47"/>
      <c r="KAO16" s="47"/>
      <c r="KAP16" s="47"/>
      <c r="KAQ16" s="47"/>
      <c r="KAR16" s="47"/>
      <c r="KAS16" s="47"/>
      <c r="KAT16" s="47"/>
      <c r="KAU16" s="47"/>
      <c r="KAV16" s="47"/>
      <c r="KAW16" s="47"/>
      <c r="KAX16" s="47"/>
      <c r="KAY16" s="47"/>
      <c r="KAZ16" s="47"/>
      <c r="KBA16" s="47"/>
      <c r="KBB16" s="47"/>
      <c r="KBC16" s="47"/>
      <c r="KBD16" s="47"/>
      <c r="KBE16" s="47"/>
      <c r="KBF16" s="47"/>
      <c r="KBG16" s="47"/>
      <c r="KBH16" s="47"/>
      <c r="KBI16" s="47"/>
      <c r="KBJ16" s="47"/>
      <c r="KBK16" s="47"/>
      <c r="KBL16" s="47"/>
      <c r="KBM16" s="47"/>
      <c r="KBN16" s="47"/>
      <c r="KBO16" s="47"/>
      <c r="KBP16" s="47"/>
      <c r="KBQ16" s="47"/>
      <c r="KBR16" s="47"/>
      <c r="KBS16" s="47"/>
      <c r="KBT16" s="47"/>
      <c r="KBU16" s="47"/>
      <c r="KBV16" s="47"/>
      <c r="KBW16" s="47"/>
      <c r="KBX16" s="47"/>
      <c r="KBY16" s="47"/>
      <c r="KBZ16" s="47"/>
      <c r="KCA16" s="47"/>
      <c r="KCB16" s="47"/>
      <c r="KCC16" s="47"/>
      <c r="KCD16" s="47"/>
      <c r="KCE16" s="47"/>
      <c r="KCF16" s="47"/>
      <c r="KCG16" s="47"/>
      <c r="KCH16" s="47"/>
      <c r="KCI16" s="47"/>
      <c r="KCJ16" s="47"/>
      <c r="KCK16" s="47"/>
      <c r="KCL16" s="47"/>
      <c r="KCM16" s="47"/>
      <c r="KCN16" s="47"/>
      <c r="KCO16" s="47"/>
      <c r="KCP16" s="47"/>
      <c r="KCQ16" s="47"/>
      <c r="KCR16" s="47"/>
      <c r="KCS16" s="47"/>
      <c r="KCT16" s="47"/>
      <c r="KCU16" s="47"/>
      <c r="KCV16" s="47"/>
      <c r="KCW16" s="47"/>
      <c r="KCX16" s="47"/>
      <c r="KCY16" s="47"/>
      <c r="KCZ16" s="47"/>
      <c r="KDA16" s="47"/>
      <c r="KDB16" s="47"/>
      <c r="KDC16" s="47"/>
      <c r="KDD16" s="47"/>
      <c r="KDE16" s="47"/>
      <c r="KDF16" s="47"/>
      <c r="KDG16" s="47"/>
      <c r="KDH16" s="47"/>
      <c r="KDI16" s="47"/>
      <c r="KDJ16" s="47"/>
      <c r="KDK16" s="47"/>
      <c r="KDL16" s="47"/>
      <c r="KDM16" s="47"/>
      <c r="KDN16" s="47"/>
      <c r="KDO16" s="47"/>
      <c r="KDP16" s="47"/>
      <c r="KDQ16" s="47"/>
      <c r="KDR16" s="47"/>
      <c r="KDS16" s="47"/>
      <c r="KDT16" s="47"/>
      <c r="KDU16" s="47"/>
      <c r="KDV16" s="47"/>
      <c r="KDW16" s="47"/>
      <c r="KDX16" s="47"/>
      <c r="KDY16" s="47"/>
      <c r="KDZ16" s="47"/>
      <c r="KEA16" s="47"/>
      <c r="KEB16" s="47"/>
      <c r="KEC16" s="47"/>
      <c r="KED16" s="47"/>
      <c r="KEE16" s="47"/>
      <c r="KEF16" s="47"/>
      <c r="KEG16" s="47"/>
      <c r="KEH16" s="47"/>
      <c r="KEI16" s="47"/>
      <c r="KEJ16" s="47"/>
      <c r="KEK16" s="47"/>
      <c r="KEL16" s="47"/>
      <c r="KEM16" s="47"/>
      <c r="KEN16" s="47"/>
      <c r="KEO16" s="47"/>
      <c r="KEP16" s="47"/>
      <c r="KEQ16" s="47"/>
      <c r="KER16" s="47"/>
      <c r="KES16" s="47"/>
      <c r="KET16" s="47"/>
      <c r="KEU16" s="47"/>
      <c r="KEV16" s="47"/>
      <c r="KEW16" s="47"/>
      <c r="KEX16" s="47"/>
      <c r="KEY16" s="47"/>
      <c r="KEZ16" s="47"/>
      <c r="KFA16" s="47"/>
      <c r="KFB16" s="47"/>
      <c r="KFC16" s="47"/>
      <c r="KFD16" s="47"/>
      <c r="KFE16" s="47"/>
      <c r="KFF16" s="47"/>
      <c r="KFG16" s="47"/>
      <c r="KFH16" s="47"/>
      <c r="KFI16" s="47"/>
      <c r="KFJ16" s="47"/>
      <c r="KFK16" s="47"/>
      <c r="KFL16" s="47"/>
      <c r="KFM16" s="47"/>
      <c r="KFN16" s="47"/>
      <c r="KFO16" s="47"/>
      <c r="KFP16" s="47"/>
      <c r="KFQ16" s="47"/>
      <c r="KFR16" s="47"/>
      <c r="KFS16" s="47"/>
      <c r="KFT16" s="47"/>
      <c r="KFU16" s="47"/>
      <c r="KFV16" s="47"/>
      <c r="KFW16" s="47"/>
      <c r="KFX16" s="47"/>
      <c r="KFY16" s="47"/>
      <c r="KFZ16" s="47"/>
      <c r="KGA16" s="47"/>
      <c r="KGB16" s="47"/>
      <c r="KGC16" s="47"/>
      <c r="KGD16" s="47"/>
      <c r="KGE16" s="47"/>
      <c r="KGF16" s="47"/>
      <c r="KGG16" s="47"/>
      <c r="KGH16" s="47"/>
      <c r="KGI16" s="47"/>
      <c r="KGJ16" s="47"/>
      <c r="KGK16" s="47"/>
      <c r="KGL16" s="47"/>
      <c r="KGM16" s="47"/>
      <c r="KGN16" s="47"/>
      <c r="KGO16" s="47"/>
      <c r="KGP16" s="47"/>
      <c r="KGQ16" s="47"/>
      <c r="KGR16" s="47"/>
      <c r="KGS16" s="47"/>
      <c r="KGT16" s="47"/>
      <c r="KGU16" s="47"/>
      <c r="KGV16" s="47"/>
      <c r="KGW16" s="47"/>
      <c r="KGX16" s="47"/>
      <c r="KGY16" s="47"/>
      <c r="KGZ16" s="47"/>
      <c r="KHA16" s="47"/>
      <c r="KHB16" s="47"/>
      <c r="KHC16" s="47"/>
      <c r="KHD16" s="47"/>
      <c r="KHE16" s="47"/>
      <c r="KHF16" s="47"/>
      <c r="KHG16" s="47"/>
      <c r="KHH16" s="47"/>
      <c r="KHI16" s="47"/>
      <c r="KHJ16" s="47"/>
      <c r="KHK16" s="47"/>
      <c r="KHL16" s="47"/>
      <c r="KHM16" s="47"/>
      <c r="KHN16" s="47"/>
      <c r="KHO16" s="47"/>
      <c r="KHP16" s="47"/>
      <c r="KHQ16" s="47"/>
      <c r="KHR16" s="47"/>
      <c r="KHS16" s="47"/>
      <c r="KHT16" s="47"/>
      <c r="KHU16" s="47"/>
      <c r="KHV16" s="47"/>
      <c r="KHW16" s="47"/>
      <c r="KHX16" s="47"/>
      <c r="KHY16" s="47"/>
      <c r="KHZ16" s="47"/>
      <c r="KIA16" s="47"/>
      <c r="KIB16" s="47"/>
      <c r="KIC16" s="47"/>
      <c r="KID16" s="47"/>
      <c r="KIE16" s="47"/>
      <c r="KIF16" s="47"/>
      <c r="KIG16" s="47"/>
      <c r="KIH16" s="47"/>
      <c r="KII16" s="47"/>
      <c r="KIJ16" s="47"/>
      <c r="KIK16" s="47"/>
      <c r="KIL16" s="47"/>
      <c r="KIM16" s="47"/>
      <c r="KIN16" s="47"/>
      <c r="KIO16" s="47"/>
      <c r="KIP16" s="47"/>
      <c r="KIQ16" s="47"/>
      <c r="KIR16" s="47"/>
      <c r="KIS16" s="47"/>
      <c r="KIT16" s="47"/>
      <c r="KIU16" s="47"/>
      <c r="KIV16" s="47"/>
      <c r="KIW16" s="47"/>
      <c r="KIX16" s="47"/>
      <c r="KIY16" s="47"/>
      <c r="KIZ16" s="47"/>
      <c r="KJA16" s="47"/>
      <c r="KJB16" s="47"/>
      <c r="KJC16" s="47"/>
      <c r="KJD16" s="47"/>
      <c r="KJE16" s="47"/>
      <c r="KJF16" s="47"/>
      <c r="KJG16" s="47"/>
      <c r="KJH16" s="47"/>
      <c r="KJI16" s="47"/>
      <c r="KJJ16" s="47"/>
      <c r="KJK16" s="47"/>
      <c r="KJL16" s="47"/>
      <c r="KJM16" s="47"/>
      <c r="KJN16" s="47"/>
      <c r="KJO16" s="47"/>
      <c r="KJP16" s="47"/>
      <c r="KJQ16" s="47"/>
      <c r="KJR16" s="47"/>
      <c r="KJS16" s="47"/>
      <c r="KJT16" s="47"/>
      <c r="KJU16" s="47"/>
      <c r="KJV16" s="47"/>
      <c r="KJW16" s="47"/>
      <c r="KJX16" s="47"/>
      <c r="KJY16" s="47"/>
      <c r="KJZ16" s="47"/>
      <c r="KKA16" s="47"/>
      <c r="KKB16" s="47"/>
      <c r="KKC16" s="47"/>
      <c r="KKD16" s="47"/>
      <c r="KKE16" s="47"/>
      <c r="KKF16" s="47"/>
      <c r="KKG16" s="47"/>
      <c r="KKH16" s="47"/>
      <c r="KKI16" s="47"/>
      <c r="KKJ16" s="47"/>
      <c r="KKK16" s="47"/>
      <c r="KKL16" s="47"/>
      <c r="KKM16" s="47"/>
      <c r="KKN16" s="47"/>
      <c r="KKO16" s="47"/>
      <c r="KKP16" s="47"/>
      <c r="KKQ16" s="47"/>
      <c r="KKR16" s="47"/>
      <c r="KKS16" s="47"/>
      <c r="KKT16" s="47"/>
      <c r="KKU16" s="47"/>
      <c r="KKV16" s="47"/>
      <c r="KKW16" s="47"/>
      <c r="KKX16" s="47"/>
      <c r="KKY16" s="47"/>
      <c r="KKZ16" s="47"/>
      <c r="KLA16" s="47"/>
      <c r="KLB16" s="47"/>
      <c r="KLC16" s="47"/>
      <c r="KLD16" s="47"/>
      <c r="KLE16" s="47"/>
      <c r="KLF16" s="47"/>
      <c r="KLG16" s="47"/>
      <c r="KLH16" s="47"/>
      <c r="KLI16" s="47"/>
      <c r="KLJ16" s="47"/>
      <c r="KLK16" s="47"/>
      <c r="KLL16" s="47"/>
      <c r="KLM16" s="47"/>
      <c r="KLN16" s="47"/>
      <c r="KLO16" s="47"/>
      <c r="KLP16" s="47"/>
      <c r="KLQ16" s="47"/>
      <c r="KLR16" s="47"/>
      <c r="KLS16" s="47"/>
      <c r="KLT16" s="47"/>
      <c r="KLU16" s="47"/>
      <c r="KLV16" s="47"/>
      <c r="KLW16" s="47"/>
      <c r="KLX16" s="47"/>
      <c r="KLY16" s="47"/>
      <c r="KLZ16" s="47"/>
      <c r="KMA16" s="47"/>
      <c r="KMB16" s="47"/>
      <c r="KMC16" s="47"/>
      <c r="KMD16" s="47"/>
      <c r="KME16" s="47"/>
      <c r="KMF16" s="47"/>
      <c r="KMG16" s="47"/>
      <c r="KMH16" s="47"/>
      <c r="KMI16" s="47"/>
      <c r="KMJ16" s="47"/>
      <c r="KMK16" s="47"/>
      <c r="KML16" s="47"/>
      <c r="KMM16" s="47"/>
      <c r="KMN16" s="47"/>
      <c r="KMO16" s="47"/>
      <c r="KMP16" s="47"/>
      <c r="KMQ16" s="47"/>
      <c r="KMR16" s="47"/>
      <c r="KMS16" s="47"/>
      <c r="KMT16" s="47"/>
      <c r="KMU16" s="47"/>
      <c r="KMV16" s="47"/>
      <c r="KMW16" s="47"/>
      <c r="KMX16" s="47"/>
      <c r="KMY16" s="47"/>
      <c r="KMZ16" s="47"/>
      <c r="KNA16" s="47"/>
      <c r="KNB16" s="47"/>
      <c r="KNC16" s="47"/>
      <c r="KND16" s="47"/>
      <c r="KNE16" s="47"/>
      <c r="KNF16" s="47"/>
      <c r="KNG16" s="47"/>
      <c r="KNH16" s="47"/>
      <c r="KNI16" s="47"/>
      <c r="KNJ16" s="47"/>
      <c r="KNK16" s="47"/>
      <c r="KNL16" s="47"/>
      <c r="KNM16" s="47"/>
      <c r="KNN16" s="47"/>
      <c r="KNO16" s="47"/>
      <c r="KNP16" s="47"/>
      <c r="KNQ16" s="47"/>
      <c r="KNR16" s="47"/>
      <c r="KNS16" s="47"/>
      <c r="KNT16" s="47"/>
      <c r="KNU16" s="47"/>
      <c r="KNV16" s="47"/>
      <c r="KNW16" s="47"/>
      <c r="KNX16" s="47"/>
      <c r="KNY16" s="47"/>
      <c r="KNZ16" s="47"/>
      <c r="KOA16" s="47"/>
      <c r="KOB16" s="47"/>
      <c r="KOC16" s="47"/>
      <c r="KOD16" s="47"/>
      <c r="KOE16" s="47"/>
      <c r="KOF16" s="47"/>
      <c r="KOG16" s="47"/>
      <c r="KOH16" s="47"/>
      <c r="KOI16" s="47"/>
      <c r="KOJ16" s="47"/>
      <c r="KOK16" s="47"/>
      <c r="KOL16" s="47"/>
      <c r="KOM16" s="47"/>
      <c r="KON16" s="47"/>
      <c r="KOO16" s="47"/>
      <c r="KOP16" s="47"/>
      <c r="KOQ16" s="47"/>
      <c r="KOR16" s="47"/>
      <c r="KOS16" s="47"/>
      <c r="KOT16" s="47"/>
      <c r="KOU16" s="47"/>
      <c r="KOV16" s="47"/>
      <c r="KOW16" s="47"/>
      <c r="KOX16" s="47"/>
      <c r="KOY16" s="47"/>
      <c r="KOZ16" s="47"/>
      <c r="KPA16" s="47"/>
      <c r="KPB16" s="47"/>
      <c r="KPC16" s="47"/>
      <c r="KPD16" s="47"/>
      <c r="KPE16" s="47"/>
      <c r="KPF16" s="47"/>
      <c r="KPG16" s="47"/>
      <c r="KPH16" s="47"/>
      <c r="KPI16" s="47"/>
      <c r="KPJ16" s="47"/>
      <c r="KPK16" s="47"/>
      <c r="KPL16" s="47"/>
      <c r="KPM16" s="47"/>
      <c r="KPN16" s="47"/>
      <c r="KPO16" s="47"/>
      <c r="KPP16" s="47"/>
      <c r="KPQ16" s="47"/>
      <c r="KPR16" s="47"/>
      <c r="KPS16" s="47"/>
      <c r="KPT16" s="47"/>
      <c r="KPU16" s="47"/>
      <c r="KPV16" s="47"/>
      <c r="KPW16" s="47"/>
      <c r="KPX16" s="47"/>
      <c r="KPY16" s="47"/>
      <c r="KPZ16" s="47"/>
      <c r="KQA16" s="47"/>
      <c r="KQB16" s="47"/>
      <c r="KQC16" s="47"/>
      <c r="KQD16" s="47"/>
      <c r="KQE16" s="47"/>
      <c r="KQF16" s="47"/>
      <c r="KQG16" s="47"/>
      <c r="KQH16" s="47"/>
      <c r="KQI16" s="47"/>
      <c r="KQJ16" s="47"/>
      <c r="KQK16" s="47"/>
      <c r="KQL16" s="47"/>
      <c r="KQM16" s="47"/>
      <c r="KQN16" s="47"/>
      <c r="KQO16" s="47"/>
      <c r="KQP16" s="47"/>
      <c r="KQQ16" s="47"/>
      <c r="KQR16" s="47"/>
      <c r="KQS16" s="47"/>
      <c r="KQT16" s="47"/>
      <c r="KQU16" s="47"/>
      <c r="KQV16" s="47"/>
      <c r="KQW16" s="47"/>
      <c r="KQX16" s="47"/>
      <c r="KQY16" s="47"/>
      <c r="KQZ16" s="47"/>
      <c r="KRA16" s="47"/>
      <c r="KRB16" s="47"/>
      <c r="KRC16" s="47"/>
      <c r="KRD16" s="47"/>
      <c r="KRE16" s="47"/>
      <c r="KRF16" s="47"/>
      <c r="KRG16" s="47"/>
      <c r="KRH16" s="47"/>
      <c r="KRI16" s="47"/>
      <c r="KRJ16" s="47"/>
      <c r="KRK16" s="47"/>
      <c r="KRL16" s="47"/>
      <c r="KRM16" s="47"/>
      <c r="KRN16" s="47"/>
      <c r="KRO16" s="47"/>
      <c r="KRP16" s="47"/>
      <c r="KRQ16" s="47"/>
      <c r="KRR16" s="47"/>
      <c r="KRS16" s="47"/>
      <c r="KRT16" s="47"/>
      <c r="KRU16" s="47"/>
      <c r="KRV16" s="47"/>
      <c r="KRW16" s="47"/>
      <c r="KRX16" s="47"/>
      <c r="KRY16" s="47"/>
      <c r="KRZ16" s="47"/>
      <c r="KSA16" s="47"/>
      <c r="KSB16" s="47"/>
      <c r="KSC16" s="47"/>
      <c r="KSD16" s="47"/>
      <c r="KSE16" s="47"/>
      <c r="KSF16" s="47"/>
      <c r="KSG16" s="47"/>
      <c r="KSH16" s="47"/>
      <c r="KSI16" s="47"/>
      <c r="KSJ16" s="47"/>
      <c r="KSK16" s="47"/>
      <c r="KSL16" s="47"/>
      <c r="KSM16" s="47"/>
      <c r="KSN16" s="47"/>
      <c r="KSO16" s="47"/>
      <c r="KSP16" s="47"/>
      <c r="KSQ16" s="47"/>
      <c r="KSR16" s="47"/>
      <c r="KSS16" s="47"/>
      <c r="KST16" s="47"/>
      <c r="KSU16" s="47"/>
      <c r="KSV16" s="47"/>
      <c r="KSW16" s="47"/>
      <c r="KSX16" s="47"/>
      <c r="KSY16" s="47"/>
      <c r="KSZ16" s="47"/>
      <c r="KTA16" s="47"/>
      <c r="KTB16" s="47"/>
      <c r="KTC16" s="47"/>
      <c r="KTD16" s="47"/>
      <c r="KTE16" s="47"/>
      <c r="KTF16" s="47"/>
      <c r="KTG16" s="47"/>
      <c r="KTH16" s="47"/>
      <c r="KTI16" s="47"/>
      <c r="KTJ16" s="47"/>
      <c r="KTK16" s="47"/>
      <c r="KTL16" s="47"/>
      <c r="KTM16" s="47"/>
      <c r="KTN16" s="47"/>
      <c r="KTO16" s="47"/>
      <c r="KTP16" s="47"/>
      <c r="KTQ16" s="47"/>
      <c r="KTR16" s="47"/>
      <c r="KTS16" s="47"/>
      <c r="KTT16" s="47"/>
      <c r="KTU16" s="47"/>
      <c r="KTV16" s="47"/>
      <c r="KTW16" s="47"/>
      <c r="KTX16" s="47"/>
      <c r="KTY16" s="47"/>
      <c r="KTZ16" s="47"/>
      <c r="KUA16" s="47"/>
      <c r="KUB16" s="47"/>
      <c r="KUC16" s="47"/>
      <c r="KUD16" s="47"/>
      <c r="KUE16" s="47"/>
      <c r="KUF16" s="47"/>
      <c r="KUG16" s="47"/>
      <c r="KUH16" s="47"/>
      <c r="KUI16" s="47"/>
      <c r="KUJ16" s="47"/>
      <c r="KUK16" s="47"/>
      <c r="KUL16" s="47"/>
      <c r="KUM16" s="47"/>
      <c r="KUN16" s="47"/>
      <c r="KUO16" s="47"/>
      <c r="KUP16" s="47"/>
      <c r="KUQ16" s="47"/>
      <c r="KUR16" s="47"/>
      <c r="KUS16" s="47"/>
      <c r="KUT16" s="47"/>
      <c r="KUU16" s="47"/>
      <c r="KUV16" s="47"/>
      <c r="KUW16" s="47"/>
      <c r="KUX16" s="47"/>
      <c r="KUY16" s="47"/>
      <c r="KUZ16" s="47"/>
      <c r="KVA16" s="47"/>
      <c r="KVB16" s="47"/>
      <c r="KVC16" s="47"/>
      <c r="KVD16" s="47"/>
      <c r="KVE16" s="47"/>
      <c r="KVF16" s="47"/>
      <c r="KVG16" s="47"/>
      <c r="KVH16" s="47"/>
      <c r="KVI16" s="47"/>
      <c r="KVJ16" s="47"/>
      <c r="KVK16" s="47"/>
      <c r="KVL16" s="47"/>
      <c r="KVM16" s="47"/>
      <c r="KVN16" s="47"/>
      <c r="KVO16" s="47"/>
      <c r="KVP16" s="47"/>
      <c r="KVQ16" s="47"/>
      <c r="KVR16" s="47"/>
      <c r="KVS16" s="47"/>
      <c r="KVT16" s="47"/>
      <c r="KVU16" s="47"/>
      <c r="KVV16" s="47"/>
      <c r="KVW16" s="47"/>
      <c r="KVX16" s="47"/>
      <c r="KVY16" s="47"/>
      <c r="KVZ16" s="47"/>
      <c r="KWA16" s="47"/>
      <c r="KWB16" s="47"/>
      <c r="KWC16" s="47"/>
      <c r="KWD16" s="47"/>
      <c r="KWE16" s="47"/>
      <c r="KWF16" s="47"/>
      <c r="KWG16" s="47"/>
      <c r="KWH16" s="47"/>
      <c r="KWI16" s="47"/>
      <c r="KWJ16" s="47"/>
      <c r="KWK16" s="47"/>
      <c r="KWL16" s="47"/>
      <c r="KWM16" s="47"/>
      <c r="KWN16" s="47"/>
      <c r="KWO16" s="47"/>
      <c r="KWP16" s="47"/>
      <c r="KWQ16" s="47"/>
      <c r="KWR16" s="47"/>
      <c r="KWS16" s="47"/>
      <c r="KWT16" s="47"/>
      <c r="KWU16" s="47"/>
      <c r="KWV16" s="47"/>
      <c r="KWW16" s="47"/>
      <c r="KWX16" s="47"/>
      <c r="KWY16" s="47"/>
      <c r="KWZ16" s="47"/>
      <c r="KXA16" s="47"/>
      <c r="KXB16" s="47"/>
      <c r="KXC16" s="47"/>
      <c r="KXD16" s="47"/>
      <c r="KXE16" s="47"/>
      <c r="KXF16" s="47"/>
      <c r="KXG16" s="47"/>
      <c r="KXH16" s="47"/>
      <c r="KXI16" s="47"/>
      <c r="KXJ16" s="47"/>
      <c r="KXK16" s="47"/>
      <c r="KXL16" s="47"/>
      <c r="KXM16" s="47"/>
      <c r="KXN16" s="47"/>
      <c r="KXO16" s="47"/>
      <c r="KXP16" s="47"/>
      <c r="KXQ16" s="47"/>
      <c r="KXR16" s="47"/>
      <c r="KXS16" s="47"/>
      <c r="KXT16" s="47"/>
      <c r="KXU16" s="47"/>
      <c r="KXV16" s="47"/>
      <c r="KXW16" s="47"/>
      <c r="KXX16" s="47"/>
      <c r="KXY16" s="47"/>
      <c r="KXZ16" s="47"/>
      <c r="KYA16" s="47"/>
      <c r="KYB16" s="47"/>
      <c r="KYC16" s="47"/>
      <c r="KYD16" s="47"/>
      <c r="KYE16" s="47"/>
      <c r="KYF16" s="47"/>
      <c r="KYG16" s="47"/>
      <c r="KYH16" s="47"/>
      <c r="KYI16" s="47"/>
      <c r="KYJ16" s="47"/>
      <c r="KYK16" s="47"/>
      <c r="KYL16" s="47"/>
      <c r="KYM16" s="47"/>
      <c r="KYN16" s="47"/>
      <c r="KYO16" s="47"/>
      <c r="KYP16" s="47"/>
      <c r="KYQ16" s="47"/>
      <c r="KYR16" s="47"/>
      <c r="KYS16" s="47"/>
      <c r="KYT16" s="47"/>
      <c r="KYU16" s="47"/>
      <c r="KYV16" s="47"/>
      <c r="KYW16" s="47"/>
      <c r="KYX16" s="47"/>
      <c r="KYY16" s="47"/>
      <c r="KYZ16" s="47"/>
      <c r="KZA16" s="47"/>
      <c r="KZB16" s="47"/>
      <c r="KZC16" s="47"/>
      <c r="KZD16" s="47"/>
      <c r="KZE16" s="47"/>
      <c r="KZF16" s="47"/>
      <c r="KZG16" s="47"/>
      <c r="KZH16" s="47"/>
      <c r="KZI16" s="47"/>
      <c r="KZJ16" s="47"/>
      <c r="KZK16" s="47"/>
      <c r="KZL16" s="47"/>
      <c r="KZM16" s="47"/>
      <c r="KZN16" s="47"/>
      <c r="KZO16" s="47"/>
      <c r="KZP16" s="47"/>
      <c r="KZQ16" s="47"/>
      <c r="KZR16" s="47"/>
      <c r="KZS16" s="47"/>
      <c r="KZT16" s="47"/>
      <c r="KZU16" s="47"/>
      <c r="KZV16" s="47"/>
      <c r="KZW16" s="47"/>
      <c r="KZX16" s="47"/>
      <c r="KZY16" s="47"/>
      <c r="KZZ16" s="47"/>
      <c r="LAA16" s="47"/>
      <c r="LAB16" s="47"/>
      <c r="LAC16" s="47"/>
      <c r="LAD16" s="47"/>
      <c r="LAE16" s="47"/>
      <c r="LAF16" s="47"/>
      <c r="LAG16" s="47"/>
      <c r="LAH16" s="47"/>
      <c r="LAI16" s="47"/>
      <c r="LAJ16" s="47"/>
      <c r="LAK16" s="47"/>
      <c r="LAL16" s="47"/>
      <c r="LAM16" s="47"/>
      <c r="LAN16" s="47"/>
      <c r="LAO16" s="47"/>
      <c r="LAP16" s="47"/>
      <c r="LAQ16" s="47"/>
      <c r="LAR16" s="47"/>
      <c r="LAS16" s="47"/>
      <c r="LAT16" s="47"/>
      <c r="LAU16" s="47"/>
      <c r="LAV16" s="47"/>
      <c r="LAW16" s="47"/>
      <c r="LAX16" s="47"/>
      <c r="LAY16" s="47"/>
      <c r="LAZ16" s="47"/>
      <c r="LBA16" s="47"/>
      <c r="LBB16" s="47"/>
      <c r="LBC16" s="47"/>
      <c r="LBD16" s="47"/>
      <c r="LBE16" s="47"/>
      <c r="LBF16" s="47"/>
      <c r="LBG16" s="47"/>
      <c r="LBH16" s="47"/>
      <c r="LBI16" s="47"/>
      <c r="LBJ16" s="47"/>
      <c r="LBK16" s="47"/>
      <c r="LBL16" s="47"/>
      <c r="LBM16" s="47"/>
      <c r="LBN16" s="47"/>
      <c r="LBO16" s="47"/>
      <c r="LBP16" s="47"/>
      <c r="LBQ16" s="47"/>
      <c r="LBR16" s="47"/>
      <c r="LBS16" s="47"/>
      <c r="LBT16" s="47"/>
      <c r="LBU16" s="47"/>
      <c r="LBV16" s="47"/>
      <c r="LBW16" s="47"/>
      <c r="LBX16" s="47"/>
      <c r="LBY16" s="47"/>
      <c r="LBZ16" s="47"/>
      <c r="LCA16" s="47"/>
      <c r="LCB16" s="47"/>
      <c r="LCC16" s="47"/>
      <c r="LCD16" s="47"/>
      <c r="LCE16" s="47"/>
      <c r="LCF16" s="47"/>
      <c r="LCG16" s="47"/>
      <c r="LCH16" s="47"/>
      <c r="LCI16" s="47"/>
      <c r="LCJ16" s="47"/>
      <c r="LCK16" s="47"/>
      <c r="LCL16" s="47"/>
      <c r="LCM16" s="47"/>
      <c r="LCN16" s="47"/>
      <c r="LCO16" s="47"/>
      <c r="LCP16" s="47"/>
      <c r="LCQ16" s="47"/>
      <c r="LCR16" s="47"/>
      <c r="LCS16" s="47"/>
      <c r="LCT16" s="47"/>
      <c r="LCU16" s="47"/>
      <c r="LCV16" s="47"/>
      <c r="LCW16" s="47"/>
      <c r="LCX16" s="47"/>
      <c r="LCY16" s="47"/>
      <c r="LCZ16" s="47"/>
      <c r="LDA16" s="47"/>
      <c r="LDB16" s="47"/>
      <c r="LDC16" s="47"/>
      <c r="LDD16" s="47"/>
      <c r="LDE16" s="47"/>
      <c r="LDF16" s="47"/>
      <c r="LDG16" s="47"/>
      <c r="LDH16" s="47"/>
      <c r="LDI16" s="47"/>
      <c r="LDJ16" s="47"/>
      <c r="LDK16" s="47"/>
      <c r="LDL16" s="47"/>
      <c r="LDM16" s="47"/>
      <c r="LDN16" s="47"/>
      <c r="LDO16" s="47"/>
      <c r="LDP16" s="47"/>
      <c r="LDQ16" s="47"/>
      <c r="LDR16" s="47"/>
      <c r="LDS16" s="47"/>
      <c r="LDT16" s="47"/>
      <c r="LDU16" s="47"/>
      <c r="LDV16" s="47"/>
      <c r="LDW16" s="47"/>
      <c r="LDX16" s="47"/>
      <c r="LDY16" s="47"/>
      <c r="LDZ16" s="47"/>
      <c r="LEA16" s="47"/>
      <c r="LEB16" s="47"/>
      <c r="LEC16" s="47"/>
      <c r="LED16" s="47"/>
      <c r="LEE16" s="47"/>
      <c r="LEF16" s="47"/>
      <c r="LEG16" s="47"/>
      <c r="LEH16" s="47"/>
      <c r="LEI16" s="47"/>
      <c r="LEJ16" s="47"/>
      <c r="LEK16" s="47"/>
      <c r="LEL16" s="47"/>
      <c r="LEM16" s="47"/>
      <c r="LEN16" s="47"/>
      <c r="LEO16" s="47"/>
      <c r="LEP16" s="47"/>
      <c r="LEQ16" s="47"/>
      <c r="LER16" s="47"/>
      <c r="LES16" s="47"/>
      <c r="LET16" s="47"/>
      <c r="LEU16" s="47"/>
      <c r="LEV16" s="47"/>
      <c r="LEW16" s="47"/>
      <c r="LEX16" s="47"/>
      <c r="LEY16" s="47"/>
      <c r="LEZ16" s="47"/>
      <c r="LFA16" s="47"/>
      <c r="LFB16" s="47"/>
      <c r="LFC16" s="47"/>
      <c r="LFD16" s="47"/>
      <c r="LFE16" s="47"/>
      <c r="LFF16" s="47"/>
      <c r="LFG16" s="47"/>
      <c r="LFH16" s="47"/>
      <c r="LFI16" s="47"/>
      <c r="LFJ16" s="47"/>
      <c r="LFK16" s="47"/>
      <c r="LFL16" s="47"/>
      <c r="LFM16" s="47"/>
      <c r="LFN16" s="47"/>
      <c r="LFO16" s="47"/>
      <c r="LFP16" s="47"/>
      <c r="LFQ16" s="47"/>
      <c r="LFR16" s="47"/>
      <c r="LFS16" s="47"/>
      <c r="LFT16" s="47"/>
      <c r="LFU16" s="47"/>
      <c r="LFV16" s="47"/>
      <c r="LFW16" s="47"/>
      <c r="LFX16" s="47"/>
      <c r="LFY16" s="47"/>
      <c r="LFZ16" s="47"/>
      <c r="LGA16" s="47"/>
      <c r="LGB16" s="47"/>
      <c r="LGC16" s="47"/>
      <c r="LGD16" s="47"/>
      <c r="LGE16" s="47"/>
      <c r="LGF16" s="47"/>
      <c r="LGG16" s="47"/>
      <c r="LGH16" s="47"/>
      <c r="LGI16" s="47"/>
      <c r="LGJ16" s="47"/>
      <c r="LGK16" s="47"/>
      <c r="LGL16" s="47"/>
      <c r="LGM16" s="47"/>
      <c r="LGN16" s="47"/>
      <c r="LGO16" s="47"/>
      <c r="LGP16" s="47"/>
      <c r="LGQ16" s="47"/>
      <c r="LGR16" s="47"/>
      <c r="LGS16" s="47"/>
      <c r="LGT16" s="47"/>
      <c r="LGU16" s="47"/>
      <c r="LGV16" s="47"/>
      <c r="LGW16" s="47"/>
      <c r="LGX16" s="47"/>
      <c r="LGY16" s="47"/>
      <c r="LGZ16" s="47"/>
      <c r="LHA16" s="47"/>
      <c r="LHB16" s="47"/>
      <c r="LHC16" s="47"/>
      <c r="LHD16" s="47"/>
      <c r="LHE16" s="47"/>
      <c r="LHF16" s="47"/>
      <c r="LHG16" s="47"/>
      <c r="LHH16" s="47"/>
      <c r="LHI16" s="47"/>
      <c r="LHJ16" s="47"/>
      <c r="LHK16" s="47"/>
      <c r="LHL16" s="47"/>
      <c r="LHM16" s="47"/>
      <c r="LHN16" s="47"/>
      <c r="LHO16" s="47"/>
      <c r="LHP16" s="47"/>
      <c r="LHQ16" s="47"/>
      <c r="LHR16" s="47"/>
      <c r="LHS16" s="47"/>
      <c r="LHT16" s="47"/>
      <c r="LHU16" s="47"/>
      <c r="LHV16" s="47"/>
      <c r="LHW16" s="47"/>
      <c r="LHX16" s="47"/>
      <c r="LHY16" s="47"/>
      <c r="LHZ16" s="47"/>
      <c r="LIA16" s="47"/>
      <c r="LIB16" s="47"/>
      <c r="LIC16" s="47"/>
      <c r="LID16" s="47"/>
      <c r="LIE16" s="47"/>
      <c r="LIF16" s="47"/>
      <c r="LIG16" s="47"/>
      <c r="LIH16" s="47"/>
      <c r="LII16" s="47"/>
      <c r="LIJ16" s="47"/>
      <c r="LIK16" s="47"/>
      <c r="LIL16" s="47"/>
      <c r="LIM16" s="47"/>
      <c r="LIN16" s="47"/>
      <c r="LIO16" s="47"/>
      <c r="LIP16" s="47"/>
      <c r="LIQ16" s="47"/>
      <c r="LIR16" s="47"/>
      <c r="LIS16" s="47"/>
      <c r="LIT16" s="47"/>
      <c r="LIU16" s="47"/>
      <c r="LIV16" s="47"/>
      <c r="LIW16" s="47"/>
      <c r="LIX16" s="47"/>
      <c r="LIY16" s="47"/>
      <c r="LIZ16" s="47"/>
      <c r="LJA16" s="47"/>
      <c r="LJB16" s="47"/>
      <c r="LJC16" s="47"/>
      <c r="LJD16" s="47"/>
      <c r="LJE16" s="47"/>
      <c r="LJF16" s="47"/>
      <c r="LJG16" s="47"/>
      <c r="LJH16" s="47"/>
      <c r="LJI16" s="47"/>
      <c r="LJJ16" s="47"/>
      <c r="LJK16" s="47"/>
      <c r="LJL16" s="47"/>
      <c r="LJM16" s="47"/>
      <c r="LJN16" s="47"/>
      <c r="LJO16" s="47"/>
      <c r="LJP16" s="47"/>
      <c r="LJQ16" s="47"/>
      <c r="LJR16" s="47"/>
      <c r="LJS16" s="47"/>
      <c r="LJT16" s="47"/>
      <c r="LJU16" s="47"/>
      <c r="LJV16" s="47"/>
      <c r="LJW16" s="47"/>
      <c r="LJX16" s="47"/>
      <c r="LJY16" s="47"/>
      <c r="LJZ16" s="47"/>
      <c r="LKA16" s="47"/>
      <c r="LKB16" s="47"/>
      <c r="LKC16" s="47"/>
      <c r="LKD16" s="47"/>
      <c r="LKE16" s="47"/>
      <c r="LKF16" s="47"/>
      <c r="LKG16" s="47"/>
      <c r="LKH16" s="47"/>
      <c r="LKI16" s="47"/>
      <c r="LKJ16" s="47"/>
      <c r="LKK16" s="47"/>
      <c r="LKL16" s="47"/>
      <c r="LKM16" s="47"/>
      <c r="LKN16" s="47"/>
      <c r="LKO16" s="47"/>
      <c r="LKP16" s="47"/>
      <c r="LKQ16" s="47"/>
      <c r="LKR16" s="47"/>
      <c r="LKS16" s="47"/>
      <c r="LKT16" s="47"/>
      <c r="LKU16" s="47"/>
      <c r="LKV16" s="47"/>
      <c r="LKW16" s="47"/>
      <c r="LKX16" s="47"/>
      <c r="LKY16" s="47"/>
      <c r="LKZ16" s="47"/>
      <c r="LLA16" s="47"/>
      <c r="LLB16" s="47"/>
      <c r="LLC16" s="47"/>
      <c r="LLD16" s="47"/>
      <c r="LLE16" s="47"/>
      <c r="LLF16" s="47"/>
      <c r="LLG16" s="47"/>
      <c r="LLH16" s="47"/>
      <c r="LLI16" s="47"/>
      <c r="LLJ16" s="47"/>
      <c r="LLK16" s="47"/>
      <c r="LLL16" s="47"/>
      <c r="LLM16" s="47"/>
      <c r="LLN16" s="47"/>
      <c r="LLO16" s="47"/>
      <c r="LLP16" s="47"/>
      <c r="LLQ16" s="47"/>
      <c r="LLR16" s="47"/>
      <c r="LLS16" s="47"/>
      <c r="LLT16" s="47"/>
      <c r="LLU16" s="47"/>
      <c r="LLV16" s="47"/>
      <c r="LLW16" s="47"/>
      <c r="LLX16" s="47"/>
      <c r="LLY16" s="47"/>
      <c r="LLZ16" s="47"/>
      <c r="LMA16" s="47"/>
      <c r="LMB16" s="47"/>
      <c r="LMC16" s="47"/>
      <c r="LMD16" s="47"/>
      <c r="LME16" s="47"/>
      <c r="LMF16" s="47"/>
      <c r="LMG16" s="47"/>
      <c r="LMH16" s="47"/>
      <c r="LMI16" s="47"/>
      <c r="LMJ16" s="47"/>
      <c r="LMK16" s="47"/>
      <c r="LML16" s="47"/>
      <c r="LMM16" s="47"/>
      <c r="LMN16" s="47"/>
      <c r="LMO16" s="47"/>
      <c r="LMP16" s="47"/>
      <c r="LMQ16" s="47"/>
      <c r="LMR16" s="47"/>
      <c r="LMS16" s="47"/>
      <c r="LMT16" s="47"/>
      <c r="LMU16" s="47"/>
      <c r="LMV16" s="47"/>
      <c r="LMW16" s="47"/>
      <c r="LMX16" s="47"/>
      <c r="LMY16" s="47"/>
      <c r="LMZ16" s="47"/>
      <c r="LNA16" s="47"/>
      <c r="LNB16" s="47"/>
      <c r="LNC16" s="47"/>
      <c r="LND16" s="47"/>
      <c r="LNE16" s="47"/>
      <c r="LNF16" s="47"/>
      <c r="LNG16" s="47"/>
      <c r="LNH16" s="47"/>
      <c r="LNI16" s="47"/>
      <c r="LNJ16" s="47"/>
      <c r="LNK16" s="47"/>
      <c r="LNL16" s="47"/>
      <c r="LNM16" s="47"/>
      <c r="LNN16" s="47"/>
      <c r="LNO16" s="47"/>
      <c r="LNP16" s="47"/>
      <c r="LNQ16" s="47"/>
      <c r="LNR16" s="47"/>
      <c r="LNS16" s="47"/>
      <c r="LNT16" s="47"/>
      <c r="LNU16" s="47"/>
      <c r="LNV16" s="47"/>
      <c r="LNW16" s="47"/>
      <c r="LNX16" s="47"/>
      <c r="LNY16" s="47"/>
      <c r="LNZ16" s="47"/>
      <c r="LOA16" s="47"/>
      <c r="LOB16" s="47"/>
      <c r="LOC16" s="47"/>
      <c r="LOD16" s="47"/>
      <c r="LOE16" s="47"/>
      <c r="LOF16" s="47"/>
      <c r="LOG16" s="47"/>
      <c r="LOH16" s="47"/>
      <c r="LOI16" s="47"/>
      <c r="LOJ16" s="47"/>
      <c r="LOK16" s="47"/>
      <c r="LOL16" s="47"/>
      <c r="LOM16" s="47"/>
      <c r="LON16" s="47"/>
      <c r="LOO16" s="47"/>
      <c r="LOP16" s="47"/>
      <c r="LOQ16" s="47"/>
      <c r="LOR16" s="47"/>
      <c r="LOS16" s="47"/>
      <c r="LOT16" s="47"/>
      <c r="LOU16" s="47"/>
      <c r="LOV16" s="47"/>
      <c r="LOW16" s="47"/>
      <c r="LOX16" s="47"/>
      <c r="LOY16" s="47"/>
      <c r="LOZ16" s="47"/>
      <c r="LPA16" s="47"/>
      <c r="LPB16" s="47"/>
      <c r="LPC16" s="47"/>
      <c r="LPD16" s="47"/>
      <c r="LPE16" s="47"/>
      <c r="LPF16" s="47"/>
      <c r="LPG16" s="47"/>
      <c r="LPH16" s="47"/>
      <c r="LPI16" s="47"/>
      <c r="LPJ16" s="47"/>
      <c r="LPK16" s="47"/>
      <c r="LPL16" s="47"/>
      <c r="LPM16" s="47"/>
      <c r="LPN16" s="47"/>
      <c r="LPO16" s="47"/>
      <c r="LPP16" s="47"/>
      <c r="LPQ16" s="47"/>
      <c r="LPR16" s="47"/>
      <c r="LPS16" s="47"/>
      <c r="LPT16" s="47"/>
      <c r="LPU16" s="47"/>
      <c r="LPV16" s="47"/>
      <c r="LPW16" s="47"/>
      <c r="LPX16" s="47"/>
      <c r="LPY16" s="47"/>
      <c r="LPZ16" s="47"/>
      <c r="LQA16" s="47"/>
      <c r="LQB16" s="47"/>
      <c r="LQC16" s="47"/>
      <c r="LQD16" s="47"/>
      <c r="LQE16" s="47"/>
      <c r="LQF16" s="47"/>
      <c r="LQG16" s="47"/>
      <c r="LQH16" s="47"/>
      <c r="LQI16" s="47"/>
      <c r="LQJ16" s="47"/>
      <c r="LQK16" s="47"/>
      <c r="LQL16" s="47"/>
      <c r="LQM16" s="47"/>
      <c r="LQN16" s="47"/>
      <c r="LQO16" s="47"/>
      <c r="LQP16" s="47"/>
      <c r="LQQ16" s="47"/>
      <c r="LQR16" s="47"/>
      <c r="LQS16" s="47"/>
      <c r="LQT16" s="47"/>
      <c r="LQU16" s="47"/>
      <c r="LQV16" s="47"/>
      <c r="LQW16" s="47"/>
      <c r="LQX16" s="47"/>
      <c r="LQY16" s="47"/>
      <c r="LQZ16" s="47"/>
      <c r="LRA16" s="47"/>
      <c r="LRB16" s="47"/>
      <c r="LRC16" s="47"/>
      <c r="LRD16" s="47"/>
      <c r="LRE16" s="47"/>
      <c r="LRF16" s="47"/>
      <c r="LRG16" s="47"/>
      <c r="LRH16" s="47"/>
      <c r="LRI16" s="47"/>
      <c r="LRJ16" s="47"/>
      <c r="LRK16" s="47"/>
      <c r="LRL16" s="47"/>
      <c r="LRM16" s="47"/>
      <c r="LRN16" s="47"/>
      <c r="LRO16" s="47"/>
      <c r="LRP16" s="47"/>
      <c r="LRQ16" s="47"/>
      <c r="LRR16" s="47"/>
      <c r="LRS16" s="47"/>
      <c r="LRT16" s="47"/>
      <c r="LRU16" s="47"/>
      <c r="LRV16" s="47"/>
      <c r="LRW16" s="47"/>
      <c r="LRX16" s="47"/>
      <c r="LRY16" s="47"/>
      <c r="LRZ16" s="47"/>
      <c r="LSA16" s="47"/>
      <c r="LSB16" s="47"/>
      <c r="LSC16" s="47"/>
      <c r="LSD16" s="47"/>
      <c r="LSE16" s="47"/>
      <c r="LSF16" s="47"/>
      <c r="LSG16" s="47"/>
      <c r="LSH16" s="47"/>
      <c r="LSI16" s="47"/>
      <c r="LSJ16" s="47"/>
      <c r="LSK16" s="47"/>
      <c r="LSL16" s="47"/>
      <c r="LSM16" s="47"/>
      <c r="LSN16" s="47"/>
      <c r="LSO16" s="47"/>
      <c r="LSP16" s="47"/>
      <c r="LSQ16" s="47"/>
      <c r="LSR16" s="47"/>
      <c r="LSS16" s="47"/>
      <c r="LST16" s="47"/>
      <c r="LSU16" s="47"/>
      <c r="LSV16" s="47"/>
      <c r="LSW16" s="47"/>
      <c r="LSX16" s="47"/>
      <c r="LSY16" s="47"/>
      <c r="LSZ16" s="47"/>
      <c r="LTA16" s="47"/>
      <c r="LTB16" s="47"/>
      <c r="LTC16" s="47"/>
      <c r="LTD16" s="47"/>
      <c r="LTE16" s="47"/>
      <c r="LTF16" s="47"/>
      <c r="LTG16" s="47"/>
      <c r="LTH16" s="47"/>
      <c r="LTI16" s="47"/>
      <c r="LTJ16" s="47"/>
      <c r="LTK16" s="47"/>
      <c r="LTL16" s="47"/>
      <c r="LTM16" s="47"/>
      <c r="LTN16" s="47"/>
      <c r="LTO16" s="47"/>
      <c r="LTP16" s="47"/>
      <c r="LTQ16" s="47"/>
      <c r="LTR16" s="47"/>
      <c r="LTS16" s="47"/>
      <c r="LTT16" s="47"/>
      <c r="LTU16" s="47"/>
      <c r="LTV16" s="47"/>
      <c r="LTW16" s="47"/>
      <c r="LTX16" s="47"/>
      <c r="LTY16" s="47"/>
      <c r="LTZ16" s="47"/>
      <c r="LUA16" s="47"/>
      <c r="LUB16" s="47"/>
      <c r="LUC16" s="47"/>
      <c r="LUD16" s="47"/>
      <c r="LUE16" s="47"/>
      <c r="LUF16" s="47"/>
      <c r="LUG16" s="47"/>
      <c r="LUH16" s="47"/>
      <c r="LUI16" s="47"/>
      <c r="LUJ16" s="47"/>
      <c r="LUK16" s="47"/>
      <c r="LUL16" s="47"/>
      <c r="LUM16" s="47"/>
      <c r="LUN16" s="47"/>
      <c r="LUO16" s="47"/>
      <c r="LUP16" s="47"/>
      <c r="LUQ16" s="47"/>
      <c r="LUR16" s="47"/>
      <c r="LUS16" s="47"/>
      <c r="LUT16" s="47"/>
      <c r="LUU16" s="47"/>
      <c r="LUV16" s="47"/>
      <c r="LUW16" s="47"/>
      <c r="LUX16" s="47"/>
      <c r="LUY16" s="47"/>
      <c r="LUZ16" s="47"/>
      <c r="LVA16" s="47"/>
      <c r="LVB16" s="47"/>
      <c r="LVC16" s="47"/>
      <c r="LVD16" s="47"/>
      <c r="LVE16" s="47"/>
      <c r="LVF16" s="47"/>
      <c r="LVG16" s="47"/>
      <c r="LVH16" s="47"/>
      <c r="LVI16" s="47"/>
      <c r="LVJ16" s="47"/>
      <c r="LVK16" s="47"/>
      <c r="LVL16" s="47"/>
      <c r="LVM16" s="47"/>
      <c r="LVN16" s="47"/>
      <c r="LVO16" s="47"/>
      <c r="LVP16" s="47"/>
      <c r="LVQ16" s="47"/>
      <c r="LVR16" s="47"/>
      <c r="LVS16" s="47"/>
      <c r="LVT16" s="47"/>
      <c r="LVU16" s="47"/>
      <c r="LVV16" s="47"/>
      <c r="LVW16" s="47"/>
      <c r="LVX16" s="47"/>
      <c r="LVY16" s="47"/>
      <c r="LVZ16" s="47"/>
      <c r="LWA16" s="47"/>
      <c r="LWB16" s="47"/>
      <c r="LWC16" s="47"/>
      <c r="LWD16" s="47"/>
      <c r="LWE16" s="47"/>
      <c r="LWF16" s="47"/>
      <c r="LWG16" s="47"/>
      <c r="LWH16" s="47"/>
      <c r="LWI16" s="47"/>
      <c r="LWJ16" s="47"/>
      <c r="LWK16" s="47"/>
      <c r="LWL16" s="47"/>
      <c r="LWM16" s="47"/>
      <c r="LWN16" s="47"/>
      <c r="LWO16" s="47"/>
      <c r="LWP16" s="47"/>
      <c r="LWQ16" s="47"/>
      <c r="LWR16" s="47"/>
      <c r="LWS16" s="47"/>
      <c r="LWT16" s="47"/>
      <c r="LWU16" s="47"/>
      <c r="LWV16" s="47"/>
      <c r="LWW16" s="47"/>
      <c r="LWX16" s="47"/>
      <c r="LWY16" s="47"/>
      <c r="LWZ16" s="47"/>
      <c r="LXA16" s="47"/>
      <c r="LXB16" s="47"/>
      <c r="LXC16" s="47"/>
      <c r="LXD16" s="47"/>
      <c r="LXE16" s="47"/>
      <c r="LXF16" s="47"/>
      <c r="LXG16" s="47"/>
      <c r="LXH16" s="47"/>
      <c r="LXI16" s="47"/>
      <c r="LXJ16" s="47"/>
      <c r="LXK16" s="47"/>
      <c r="LXL16" s="47"/>
      <c r="LXM16" s="47"/>
      <c r="LXN16" s="47"/>
      <c r="LXO16" s="47"/>
      <c r="LXP16" s="47"/>
      <c r="LXQ16" s="47"/>
      <c r="LXR16" s="47"/>
      <c r="LXS16" s="47"/>
      <c r="LXT16" s="47"/>
      <c r="LXU16" s="47"/>
      <c r="LXV16" s="47"/>
      <c r="LXW16" s="47"/>
      <c r="LXX16" s="47"/>
      <c r="LXY16" s="47"/>
      <c r="LXZ16" s="47"/>
      <c r="LYA16" s="47"/>
      <c r="LYB16" s="47"/>
      <c r="LYC16" s="47"/>
      <c r="LYD16" s="47"/>
      <c r="LYE16" s="47"/>
      <c r="LYF16" s="47"/>
      <c r="LYG16" s="47"/>
      <c r="LYH16" s="47"/>
      <c r="LYI16" s="47"/>
      <c r="LYJ16" s="47"/>
      <c r="LYK16" s="47"/>
      <c r="LYL16" s="47"/>
      <c r="LYM16" s="47"/>
      <c r="LYN16" s="47"/>
      <c r="LYO16" s="47"/>
      <c r="LYP16" s="47"/>
      <c r="LYQ16" s="47"/>
      <c r="LYR16" s="47"/>
      <c r="LYS16" s="47"/>
      <c r="LYT16" s="47"/>
      <c r="LYU16" s="47"/>
      <c r="LYV16" s="47"/>
      <c r="LYW16" s="47"/>
      <c r="LYX16" s="47"/>
      <c r="LYY16" s="47"/>
      <c r="LYZ16" s="47"/>
      <c r="LZA16" s="47"/>
      <c r="LZB16" s="47"/>
      <c r="LZC16" s="47"/>
      <c r="LZD16" s="47"/>
      <c r="LZE16" s="47"/>
      <c r="LZF16" s="47"/>
      <c r="LZG16" s="47"/>
      <c r="LZH16" s="47"/>
      <c r="LZI16" s="47"/>
      <c r="LZJ16" s="47"/>
      <c r="LZK16" s="47"/>
      <c r="LZL16" s="47"/>
      <c r="LZM16" s="47"/>
      <c r="LZN16" s="47"/>
      <c r="LZO16" s="47"/>
      <c r="LZP16" s="47"/>
      <c r="LZQ16" s="47"/>
      <c r="LZR16" s="47"/>
      <c r="LZS16" s="47"/>
      <c r="LZT16" s="47"/>
      <c r="LZU16" s="47"/>
      <c r="LZV16" s="47"/>
      <c r="LZW16" s="47"/>
      <c r="LZX16" s="47"/>
      <c r="LZY16" s="47"/>
      <c r="LZZ16" s="47"/>
      <c r="MAA16" s="47"/>
      <c r="MAB16" s="47"/>
      <c r="MAC16" s="47"/>
      <c r="MAD16" s="47"/>
      <c r="MAE16" s="47"/>
      <c r="MAF16" s="47"/>
      <c r="MAG16" s="47"/>
      <c r="MAH16" s="47"/>
      <c r="MAI16" s="47"/>
      <c r="MAJ16" s="47"/>
      <c r="MAK16" s="47"/>
      <c r="MAL16" s="47"/>
      <c r="MAM16" s="47"/>
      <c r="MAN16" s="47"/>
      <c r="MAO16" s="47"/>
      <c r="MAP16" s="47"/>
      <c r="MAQ16" s="47"/>
      <c r="MAR16" s="47"/>
      <c r="MAS16" s="47"/>
      <c r="MAT16" s="47"/>
      <c r="MAU16" s="47"/>
      <c r="MAV16" s="47"/>
      <c r="MAW16" s="47"/>
      <c r="MAX16" s="47"/>
      <c r="MAY16" s="47"/>
      <c r="MAZ16" s="47"/>
      <c r="MBA16" s="47"/>
      <c r="MBB16" s="47"/>
      <c r="MBC16" s="47"/>
      <c r="MBD16" s="47"/>
      <c r="MBE16" s="47"/>
      <c r="MBF16" s="47"/>
      <c r="MBG16" s="47"/>
      <c r="MBH16" s="47"/>
      <c r="MBI16" s="47"/>
      <c r="MBJ16" s="47"/>
      <c r="MBK16" s="47"/>
      <c r="MBL16" s="47"/>
      <c r="MBM16" s="47"/>
      <c r="MBN16" s="47"/>
      <c r="MBO16" s="47"/>
      <c r="MBP16" s="47"/>
      <c r="MBQ16" s="47"/>
      <c r="MBR16" s="47"/>
      <c r="MBS16" s="47"/>
      <c r="MBT16" s="47"/>
      <c r="MBU16" s="47"/>
      <c r="MBV16" s="47"/>
      <c r="MBW16" s="47"/>
      <c r="MBX16" s="47"/>
      <c r="MBY16" s="47"/>
      <c r="MBZ16" s="47"/>
      <c r="MCA16" s="47"/>
      <c r="MCB16" s="47"/>
      <c r="MCC16" s="47"/>
      <c r="MCD16" s="47"/>
      <c r="MCE16" s="47"/>
      <c r="MCF16" s="47"/>
      <c r="MCG16" s="47"/>
      <c r="MCH16" s="47"/>
      <c r="MCI16" s="47"/>
      <c r="MCJ16" s="47"/>
      <c r="MCK16" s="47"/>
      <c r="MCL16" s="47"/>
      <c r="MCM16" s="47"/>
      <c r="MCN16" s="47"/>
      <c r="MCO16" s="47"/>
      <c r="MCP16" s="47"/>
      <c r="MCQ16" s="47"/>
      <c r="MCR16" s="47"/>
      <c r="MCS16" s="47"/>
      <c r="MCT16" s="47"/>
      <c r="MCU16" s="47"/>
      <c r="MCV16" s="47"/>
      <c r="MCW16" s="47"/>
      <c r="MCX16" s="47"/>
      <c r="MCY16" s="47"/>
      <c r="MCZ16" s="47"/>
      <c r="MDA16" s="47"/>
      <c r="MDB16" s="47"/>
      <c r="MDC16" s="47"/>
      <c r="MDD16" s="47"/>
      <c r="MDE16" s="47"/>
      <c r="MDF16" s="47"/>
      <c r="MDG16" s="47"/>
      <c r="MDH16" s="47"/>
      <c r="MDI16" s="47"/>
      <c r="MDJ16" s="47"/>
      <c r="MDK16" s="47"/>
      <c r="MDL16" s="47"/>
      <c r="MDM16" s="47"/>
      <c r="MDN16" s="47"/>
      <c r="MDO16" s="47"/>
      <c r="MDP16" s="47"/>
      <c r="MDQ16" s="47"/>
      <c r="MDR16" s="47"/>
      <c r="MDS16" s="47"/>
      <c r="MDT16" s="47"/>
      <c r="MDU16" s="47"/>
      <c r="MDV16" s="47"/>
      <c r="MDW16" s="47"/>
      <c r="MDX16" s="47"/>
      <c r="MDY16" s="47"/>
      <c r="MDZ16" s="47"/>
      <c r="MEA16" s="47"/>
      <c r="MEB16" s="47"/>
      <c r="MEC16" s="47"/>
      <c r="MED16" s="47"/>
      <c r="MEE16" s="47"/>
      <c r="MEF16" s="47"/>
      <c r="MEG16" s="47"/>
      <c r="MEH16" s="47"/>
      <c r="MEI16" s="47"/>
      <c r="MEJ16" s="47"/>
      <c r="MEK16" s="47"/>
      <c r="MEL16" s="47"/>
      <c r="MEM16" s="47"/>
      <c r="MEN16" s="47"/>
      <c r="MEO16" s="47"/>
      <c r="MEP16" s="47"/>
      <c r="MEQ16" s="47"/>
      <c r="MER16" s="47"/>
      <c r="MES16" s="47"/>
      <c r="MET16" s="47"/>
      <c r="MEU16" s="47"/>
      <c r="MEV16" s="47"/>
      <c r="MEW16" s="47"/>
      <c r="MEX16" s="47"/>
      <c r="MEY16" s="47"/>
      <c r="MEZ16" s="47"/>
      <c r="MFA16" s="47"/>
      <c r="MFB16" s="47"/>
      <c r="MFC16" s="47"/>
      <c r="MFD16" s="47"/>
      <c r="MFE16" s="47"/>
      <c r="MFF16" s="47"/>
      <c r="MFG16" s="47"/>
      <c r="MFH16" s="47"/>
      <c r="MFI16" s="47"/>
      <c r="MFJ16" s="47"/>
      <c r="MFK16" s="47"/>
      <c r="MFL16" s="47"/>
      <c r="MFM16" s="47"/>
      <c r="MFN16" s="47"/>
      <c r="MFO16" s="47"/>
      <c r="MFP16" s="47"/>
      <c r="MFQ16" s="47"/>
      <c r="MFR16" s="47"/>
      <c r="MFS16" s="47"/>
      <c r="MFT16" s="47"/>
      <c r="MFU16" s="47"/>
      <c r="MFV16" s="47"/>
      <c r="MFW16" s="47"/>
      <c r="MFX16" s="47"/>
      <c r="MFY16" s="47"/>
      <c r="MFZ16" s="47"/>
      <c r="MGA16" s="47"/>
      <c r="MGB16" s="47"/>
      <c r="MGC16" s="47"/>
      <c r="MGD16" s="47"/>
      <c r="MGE16" s="47"/>
      <c r="MGF16" s="47"/>
      <c r="MGG16" s="47"/>
      <c r="MGH16" s="47"/>
      <c r="MGI16" s="47"/>
      <c r="MGJ16" s="47"/>
      <c r="MGK16" s="47"/>
      <c r="MGL16" s="47"/>
      <c r="MGM16" s="47"/>
      <c r="MGN16" s="47"/>
      <c r="MGO16" s="47"/>
      <c r="MGP16" s="47"/>
      <c r="MGQ16" s="47"/>
      <c r="MGR16" s="47"/>
      <c r="MGS16" s="47"/>
      <c r="MGT16" s="47"/>
      <c r="MGU16" s="47"/>
      <c r="MGV16" s="47"/>
      <c r="MGW16" s="47"/>
      <c r="MGX16" s="47"/>
      <c r="MGY16" s="47"/>
      <c r="MGZ16" s="47"/>
      <c r="MHA16" s="47"/>
      <c r="MHB16" s="47"/>
      <c r="MHC16" s="47"/>
      <c r="MHD16" s="47"/>
      <c r="MHE16" s="47"/>
      <c r="MHF16" s="47"/>
      <c r="MHG16" s="47"/>
      <c r="MHH16" s="47"/>
      <c r="MHI16" s="47"/>
      <c r="MHJ16" s="47"/>
      <c r="MHK16" s="47"/>
      <c r="MHL16" s="47"/>
      <c r="MHM16" s="47"/>
      <c r="MHN16" s="47"/>
      <c r="MHO16" s="47"/>
      <c r="MHP16" s="47"/>
      <c r="MHQ16" s="47"/>
      <c r="MHR16" s="47"/>
      <c r="MHS16" s="47"/>
      <c r="MHT16" s="47"/>
      <c r="MHU16" s="47"/>
      <c r="MHV16" s="47"/>
      <c r="MHW16" s="47"/>
      <c r="MHX16" s="47"/>
      <c r="MHY16" s="47"/>
      <c r="MHZ16" s="47"/>
      <c r="MIA16" s="47"/>
      <c r="MIB16" s="47"/>
      <c r="MIC16" s="47"/>
      <c r="MID16" s="47"/>
      <c r="MIE16" s="47"/>
      <c r="MIF16" s="47"/>
      <c r="MIG16" s="47"/>
      <c r="MIH16" s="47"/>
      <c r="MII16" s="47"/>
      <c r="MIJ16" s="47"/>
      <c r="MIK16" s="47"/>
      <c r="MIL16" s="47"/>
      <c r="MIM16" s="47"/>
      <c r="MIN16" s="47"/>
      <c r="MIO16" s="47"/>
      <c r="MIP16" s="47"/>
      <c r="MIQ16" s="47"/>
      <c r="MIR16" s="47"/>
      <c r="MIS16" s="47"/>
      <c r="MIT16" s="47"/>
      <c r="MIU16" s="47"/>
      <c r="MIV16" s="47"/>
      <c r="MIW16" s="47"/>
      <c r="MIX16" s="47"/>
      <c r="MIY16" s="47"/>
      <c r="MIZ16" s="47"/>
      <c r="MJA16" s="47"/>
      <c r="MJB16" s="47"/>
      <c r="MJC16" s="47"/>
      <c r="MJD16" s="47"/>
      <c r="MJE16" s="47"/>
      <c r="MJF16" s="47"/>
      <c r="MJG16" s="47"/>
      <c r="MJH16" s="47"/>
      <c r="MJI16" s="47"/>
      <c r="MJJ16" s="47"/>
      <c r="MJK16" s="47"/>
      <c r="MJL16" s="47"/>
      <c r="MJM16" s="47"/>
      <c r="MJN16" s="47"/>
      <c r="MJO16" s="47"/>
      <c r="MJP16" s="47"/>
      <c r="MJQ16" s="47"/>
      <c r="MJR16" s="47"/>
      <c r="MJS16" s="47"/>
      <c r="MJT16" s="47"/>
      <c r="MJU16" s="47"/>
      <c r="MJV16" s="47"/>
      <c r="MJW16" s="47"/>
      <c r="MJX16" s="47"/>
      <c r="MJY16" s="47"/>
      <c r="MJZ16" s="47"/>
      <c r="MKA16" s="47"/>
      <c r="MKB16" s="47"/>
      <c r="MKC16" s="47"/>
      <c r="MKD16" s="47"/>
      <c r="MKE16" s="47"/>
      <c r="MKF16" s="47"/>
      <c r="MKG16" s="47"/>
      <c r="MKH16" s="47"/>
      <c r="MKI16" s="47"/>
      <c r="MKJ16" s="47"/>
      <c r="MKK16" s="47"/>
      <c r="MKL16" s="47"/>
      <c r="MKM16" s="47"/>
      <c r="MKN16" s="47"/>
      <c r="MKO16" s="47"/>
      <c r="MKP16" s="47"/>
      <c r="MKQ16" s="47"/>
      <c r="MKR16" s="47"/>
      <c r="MKS16" s="47"/>
      <c r="MKT16" s="47"/>
      <c r="MKU16" s="47"/>
      <c r="MKV16" s="47"/>
      <c r="MKW16" s="47"/>
      <c r="MKX16" s="47"/>
      <c r="MKY16" s="47"/>
      <c r="MKZ16" s="47"/>
      <c r="MLA16" s="47"/>
      <c r="MLB16" s="47"/>
      <c r="MLC16" s="47"/>
      <c r="MLD16" s="47"/>
      <c r="MLE16" s="47"/>
      <c r="MLF16" s="47"/>
      <c r="MLG16" s="47"/>
      <c r="MLH16" s="47"/>
      <c r="MLI16" s="47"/>
      <c r="MLJ16" s="47"/>
      <c r="MLK16" s="47"/>
      <c r="MLL16" s="47"/>
      <c r="MLM16" s="47"/>
      <c r="MLN16" s="47"/>
      <c r="MLO16" s="47"/>
      <c r="MLP16" s="47"/>
      <c r="MLQ16" s="47"/>
      <c r="MLR16" s="47"/>
      <c r="MLS16" s="47"/>
      <c r="MLT16" s="47"/>
      <c r="MLU16" s="47"/>
      <c r="MLV16" s="47"/>
      <c r="MLW16" s="47"/>
      <c r="MLX16" s="47"/>
      <c r="MLY16" s="47"/>
      <c r="MLZ16" s="47"/>
      <c r="MMA16" s="47"/>
      <c r="MMB16" s="47"/>
      <c r="MMC16" s="47"/>
      <c r="MMD16" s="47"/>
      <c r="MME16" s="47"/>
      <c r="MMF16" s="47"/>
      <c r="MMG16" s="47"/>
      <c r="MMH16" s="47"/>
      <c r="MMI16" s="47"/>
      <c r="MMJ16" s="47"/>
      <c r="MMK16" s="47"/>
      <c r="MML16" s="47"/>
      <c r="MMM16" s="47"/>
      <c r="MMN16" s="47"/>
      <c r="MMO16" s="47"/>
      <c r="MMP16" s="47"/>
      <c r="MMQ16" s="47"/>
      <c r="MMR16" s="47"/>
      <c r="MMS16" s="47"/>
      <c r="MMT16" s="47"/>
      <c r="MMU16" s="47"/>
      <c r="MMV16" s="47"/>
      <c r="MMW16" s="47"/>
      <c r="MMX16" s="47"/>
      <c r="MMY16" s="47"/>
      <c r="MMZ16" s="47"/>
      <c r="MNA16" s="47"/>
      <c r="MNB16" s="47"/>
      <c r="MNC16" s="47"/>
      <c r="MND16" s="47"/>
      <c r="MNE16" s="47"/>
      <c r="MNF16" s="47"/>
      <c r="MNG16" s="47"/>
      <c r="MNH16" s="47"/>
      <c r="MNI16" s="47"/>
      <c r="MNJ16" s="47"/>
      <c r="MNK16" s="47"/>
      <c r="MNL16" s="47"/>
      <c r="MNM16" s="47"/>
      <c r="MNN16" s="47"/>
      <c r="MNO16" s="47"/>
      <c r="MNP16" s="47"/>
      <c r="MNQ16" s="47"/>
      <c r="MNR16" s="47"/>
      <c r="MNS16" s="47"/>
      <c r="MNT16" s="47"/>
      <c r="MNU16" s="47"/>
      <c r="MNV16" s="47"/>
      <c r="MNW16" s="47"/>
      <c r="MNX16" s="47"/>
      <c r="MNY16" s="47"/>
      <c r="MNZ16" s="47"/>
      <c r="MOA16" s="47"/>
      <c r="MOB16" s="47"/>
      <c r="MOC16" s="47"/>
      <c r="MOD16" s="47"/>
      <c r="MOE16" s="47"/>
      <c r="MOF16" s="47"/>
      <c r="MOG16" s="47"/>
      <c r="MOH16" s="47"/>
      <c r="MOI16" s="47"/>
      <c r="MOJ16" s="47"/>
      <c r="MOK16" s="47"/>
      <c r="MOL16" s="47"/>
      <c r="MOM16" s="47"/>
      <c r="MON16" s="47"/>
      <c r="MOO16" s="47"/>
      <c r="MOP16" s="47"/>
      <c r="MOQ16" s="47"/>
      <c r="MOR16" s="47"/>
      <c r="MOS16" s="47"/>
      <c r="MOT16" s="47"/>
      <c r="MOU16" s="47"/>
      <c r="MOV16" s="47"/>
      <c r="MOW16" s="47"/>
      <c r="MOX16" s="47"/>
      <c r="MOY16" s="47"/>
      <c r="MOZ16" s="47"/>
      <c r="MPA16" s="47"/>
      <c r="MPB16" s="47"/>
      <c r="MPC16" s="47"/>
      <c r="MPD16" s="47"/>
      <c r="MPE16" s="47"/>
      <c r="MPF16" s="47"/>
      <c r="MPG16" s="47"/>
      <c r="MPH16" s="47"/>
      <c r="MPI16" s="47"/>
      <c r="MPJ16" s="47"/>
      <c r="MPK16" s="47"/>
      <c r="MPL16" s="47"/>
      <c r="MPM16" s="47"/>
      <c r="MPN16" s="47"/>
      <c r="MPO16" s="47"/>
      <c r="MPP16" s="47"/>
      <c r="MPQ16" s="47"/>
      <c r="MPR16" s="47"/>
      <c r="MPS16" s="47"/>
      <c r="MPT16" s="47"/>
      <c r="MPU16" s="47"/>
      <c r="MPV16" s="47"/>
      <c r="MPW16" s="47"/>
      <c r="MPX16" s="47"/>
      <c r="MPY16" s="47"/>
      <c r="MPZ16" s="47"/>
      <c r="MQA16" s="47"/>
      <c r="MQB16" s="47"/>
      <c r="MQC16" s="47"/>
      <c r="MQD16" s="47"/>
      <c r="MQE16" s="47"/>
      <c r="MQF16" s="47"/>
      <c r="MQG16" s="47"/>
      <c r="MQH16" s="47"/>
      <c r="MQI16" s="47"/>
      <c r="MQJ16" s="47"/>
      <c r="MQK16" s="47"/>
      <c r="MQL16" s="47"/>
      <c r="MQM16" s="47"/>
      <c r="MQN16" s="47"/>
      <c r="MQO16" s="47"/>
      <c r="MQP16" s="47"/>
      <c r="MQQ16" s="47"/>
      <c r="MQR16" s="47"/>
      <c r="MQS16" s="47"/>
      <c r="MQT16" s="47"/>
      <c r="MQU16" s="47"/>
      <c r="MQV16" s="47"/>
      <c r="MQW16" s="47"/>
      <c r="MQX16" s="47"/>
      <c r="MQY16" s="47"/>
      <c r="MQZ16" s="47"/>
      <c r="MRA16" s="47"/>
      <c r="MRB16" s="47"/>
      <c r="MRC16" s="47"/>
      <c r="MRD16" s="47"/>
      <c r="MRE16" s="47"/>
      <c r="MRF16" s="47"/>
      <c r="MRG16" s="47"/>
      <c r="MRH16" s="47"/>
      <c r="MRI16" s="47"/>
      <c r="MRJ16" s="47"/>
      <c r="MRK16" s="47"/>
      <c r="MRL16" s="47"/>
      <c r="MRM16" s="47"/>
      <c r="MRN16" s="47"/>
      <c r="MRO16" s="47"/>
      <c r="MRP16" s="47"/>
      <c r="MRQ16" s="47"/>
      <c r="MRR16" s="47"/>
      <c r="MRS16" s="47"/>
      <c r="MRT16" s="47"/>
      <c r="MRU16" s="47"/>
      <c r="MRV16" s="47"/>
      <c r="MRW16" s="47"/>
      <c r="MRX16" s="47"/>
      <c r="MRY16" s="47"/>
      <c r="MRZ16" s="47"/>
      <c r="MSA16" s="47"/>
      <c r="MSB16" s="47"/>
      <c r="MSC16" s="47"/>
      <c r="MSD16" s="47"/>
      <c r="MSE16" s="47"/>
      <c r="MSF16" s="47"/>
      <c r="MSG16" s="47"/>
      <c r="MSH16" s="47"/>
      <c r="MSI16" s="47"/>
      <c r="MSJ16" s="47"/>
      <c r="MSK16" s="47"/>
      <c r="MSL16" s="47"/>
      <c r="MSM16" s="47"/>
      <c r="MSN16" s="47"/>
      <c r="MSO16" s="47"/>
      <c r="MSP16" s="47"/>
      <c r="MSQ16" s="47"/>
      <c r="MSR16" s="47"/>
      <c r="MSS16" s="47"/>
      <c r="MST16" s="47"/>
      <c r="MSU16" s="47"/>
      <c r="MSV16" s="47"/>
      <c r="MSW16" s="47"/>
      <c r="MSX16" s="47"/>
      <c r="MSY16" s="47"/>
      <c r="MSZ16" s="47"/>
      <c r="MTA16" s="47"/>
      <c r="MTB16" s="47"/>
      <c r="MTC16" s="47"/>
      <c r="MTD16" s="47"/>
      <c r="MTE16" s="47"/>
      <c r="MTF16" s="47"/>
      <c r="MTG16" s="47"/>
      <c r="MTH16" s="47"/>
      <c r="MTI16" s="47"/>
      <c r="MTJ16" s="47"/>
      <c r="MTK16" s="47"/>
      <c r="MTL16" s="47"/>
      <c r="MTM16" s="47"/>
      <c r="MTN16" s="47"/>
      <c r="MTO16" s="47"/>
      <c r="MTP16" s="47"/>
      <c r="MTQ16" s="47"/>
      <c r="MTR16" s="47"/>
      <c r="MTS16" s="47"/>
      <c r="MTT16" s="47"/>
      <c r="MTU16" s="47"/>
      <c r="MTV16" s="47"/>
      <c r="MTW16" s="47"/>
      <c r="MTX16" s="47"/>
      <c r="MTY16" s="47"/>
      <c r="MTZ16" s="47"/>
      <c r="MUA16" s="47"/>
      <c r="MUB16" s="47"/>
      <c r="MUC16" s="47"/>
      <c r="MUD16" s="47"/>
      <c r="MUE16" s="47"/>
      <c r="MUF16" s="47"/>
      <c r="MUG16" s="47"/>
      <c r="MUH16" s="47"/>
      <c r="MUI16" s="47"/>
      <c r="MUJ16" s="47"/>
      <c r="MUK16" s="47"/>
      <c r="MUL16" s="47"/>
      <c r="MUM16" s="47"/>
      <c r="MUN16" s="47"/>
      <c r="MUO16" s="47"/>
      <c r="MUP16" s="47"/>
      <c r="MUQ16" s="47"/>
      <c r="MUR16" s="47"/>
      <c r="MUS16" s="47"/>
      <c r="MUT16" s="47"/>
      <c r="MUU16" s="47"/>
      <c r="MUV16" s="47"/>
      <c r="MUW16" s="47"/>
      <c r="MUX16" s="47"/>
      <c r="MUY16" s="47"/>
      <c r="MUZ16" s="47"/>
      <c r="MVA16" s="47"/>
      <c r="MVB16" s="47"/>
      <c r="MVC16" s="47"/>
      <c r="MVD16" s="47"/>
      <c r="MVE16" s="47"/>
      <c r="MVF16" s="47"/>
      <c r="MVG16" s="47"/>
      <c r="MVH16" s="47"/>
      <c r="MVI16" s="47"/>
      <c r="MVJ16" s="47"/>
      <c r="MVK16" s="47"/>
      <c r="MVL16" s="47"/>
      <c r="MVM16" s="47"/>
      <c r="MVN16" s="47"/>
      <c r="MVO16" s="47"/>
      <c r="MVP16" s="47"/>
      <c r="MVQ16" s="47"/>
      <c r="MVR16" s="47"/>
      <c r="MVS16" s="47"/>
      <c r="MVT16" s="47"/>
      <c r="MVU16" s="47"/>
      <c r="MVV16" s="47"/>
      <c r="MVW16" s="47"/>
      <c r="MVX16" s="47"/>
      <c r="MVY16" s="47"/>
      <c r="MVZ16" s="47"/>
      <c r="MWA16" s="47"/>
      <c r="MWB16" s="47"/>
      <c r="MWC16" s="47"/>
      <c r="MWD16" s="47"/>
      <c r="MWE16" s="47"/>
      <c r="MWF16" s="47"/>
      <c r="MWG16" s="47"/>
      <c r="MWH16" s="47"/>
      <c r="MWI16" s="47"/>
      <c r="MWJ16" s="47"/>
      <c r="MWK16" s="47"/>
      <c r="MWL16" s="47"/>
      <c r="MWM16" s="47"/>
      <c r="MWN16" s="47"/>
      <c r="MWO16" s="47"/>
      <c r="MWP16" s="47"/>
      <c r="MWQ16" s="47"/>
      <c r="MWR16" s="47"/>
      <c r="MWS16" s="47"/>
      <c r="MWT16" s="47"/>
      <c r="MWU16" s="47"/>
      <c r="MWV16" s="47"/>
      <c r="MWW16" s="47"/>
      <c r="MWX16" s="47"/>
      <c r="MWY16" s="47"/>
      <c r="MWZ16" s="47"/>
      <c r="MXA16" s="47"/>
      <c r="MXB16" s="47"/>
      <c r="MXC16" s="47"/>
      <c r="MXD16" s="47"/>
      <c r="MXE16" s="47"/>
      <c r="MXF16" s="47"/>
      <c r="MXG16" s="47"/>
      <c r="MXH16" s="47"/>
      <c r="MXI16" s="47"/>
      <c r="MXJ16" s="47"/>
      <c r="MXK16" s="47"/>
      <c r="MXL16" s="47"/>
      <c r="MXM16" s="47"/>
      <c r="MXN16" s="47"/>
      <c r="MXO16" s="47"/>
      <c r="MXP16" s="47"/>
      <c r="MXQ16" s="47"/>
      <c r="MXR16" s="47"/>
      <c r="MXS16" s="47"/>
      <c r="MXT16" s="47"/>
      <c r="MXU16" s="47"/>
      <c r="MXV16" s="47"/>
      <c r="MXW16" s="47"/>
      <c r="MXX16" s="47"/>
      <c r="MXY16" s="47"/>
      <c r="MXZ16" s="47"/>
      <c r="MYA16" s="47"/>
      <c r="MYB16" s="47"/>
      <c r="MYC16" s="47"/>
      <c r="MYD16" s="47"/>
      <c r="MYE16" s="47"/>
      <c r="MYF16" s="47"/>
      <c r="MYG16" s="47"/>
      <c r="MYH16" s="47"/>
      <c r="MYI16" s="47"/>
      <c r="MYJ16" s="47"/>
      <c r="MYK16" s="47"/>
      <c r="MYL16" s="47"/>
      <c r="MYM16" s="47"/>
      <c r="MYN16" s="47"/>
      <c r="MYO16" s="47"/>
      <c r="MYP16" s="47"/>
      <c r="MYQ16" s="47"/>
      <c r="MYR16" s="47"/>
      <c r="MYS16" s="47"/>
      <c r="MYT16" s="47"/>
      <c r="MYU16" s="47"/>
      <c r="MYV16" s="47"/>
      <c r="MYW16" s="47"/>
      <c r="MYX16" s="47"/>
      <c r="MYY16" s="47"/>
      <c r="MYZ16" s="47"/>
      <c r="MZA16" s="47"/>
      <c r="MZB16" s="47"/>
      <c r="MZC16" s="47"/>
      <c r="MZD16" s="47"/>
      <c r="MZE16" s="47"/>
      <c r="MZF16" s="47"/>
      <c r="MZG16" s="47"/>
      <c r="MZH16" s="47"/>
      <c r="MZI16" s="47"/>
      <c r="MZJ16" s="47"/>
      <c r="MZK16" s="47"/>
      <c r="MZL16" s="47"/>
      <c r="MZM16" s="47"/>
      <c r="MZN16" s="47"/>
      <c r="MZO16" s="47"/>
      <c r="MZP16" s="47"/>
      <c r="MZQ16" s="47"/>
      <c r="MZR16" s="47"/>
      <c r="MZS16" s="47"/>
      <c r="MZT16" s="47"/>
      <c r="MZU16" s="47"/>
      <c r="MZV16" s="47"/>
      <c r="MZW16" s="47"/>
      <c r="MZX16" s="47"/>
      <c r="MZY16" s="47"/>
      <c r="MZZ16" s="47"/>
      <c r="NAA16" s="47"/>
      <c r="NAB16" s="47"/>
      <c r="NAC16" s="47"/>
      <c r="NAD16" s="47"/>
      <c r="NAE16" s="47"/>
      <c r="NAF16" s="47"/>
      <c r="NAG16" s="47"/>
      <c r="NAH16" s="47"/>
      <c r="NAI16" s="47"/>
      <c r="NAJ16" s="47"/>
      <c r="NAK16" s="47"/>
      <c r="NAL16" s="47"/>
      <c r="NAM16" s="47"/>
      <c r="NAN16" s="47"/>
      <c r="NAO16" s="47"/>
      <c r="NAP16" s="47"/>
      <c r="NAQ16" s="47"/>
      <c r="NAR16" s="47"/>
      <c r="NAS16" s="47"/>
      <c r="NAT16" s="47"/>
      <c r="NAU16" s="47"/>
      <c r="NAV16" s="47"/>
      <c r="NAW16" s="47"/>
      <c r="NAX16" s="47"/>
      <c r="NAY16" s="47"/>
      <c r="NAZ16" s="47"/>
      <c r="NBA16" s="47"/>
      <c r="NBB16" s="47"/>
      <c r="NBC16" s="47"/>
      <c r="NBD16" s="47"/>
      <c r="NBE16" s="47"/>
      <c r="NBF16" s="47"/>
      <c r="NBG16" s="47"/>
      <c r="NBH16" s="47"/>
      <c r="NBI16" s="47"/>
      <c r="NBJ16" s="47"/>
      <c r="NBK16" s="47"/>
      <c r="NBL16" s="47"/>
      <c r="NBM16" s="47"/>
      <c r="NBN16" s="47"/>
      <c r="NBO16" s="47"/>
      <c r="NBP16" s="47"/>
      <c r="NBQ16" s="47"/>
      <c r="NBR16" s="47"/>
      <c r="NBS16" s="47"/>
      <c r="NBT16" s="47"/>
      <c r="NBU16" s="47"/>
      <c r="NBV16" s="47"/>
      <c r="NBW16" s="47"/>
      <c r="NBX16" s="47"/>
      <c r="NBY16" s="47"/>
      <c r="NBZ16" s="47"/>
      <c r="NCA16" s="47"/>
      <c r="NCB16" s="47"/>
      <c r="NCC16" s="47"/>
      <c r="NCD16" s="47"/>
      <c r="NCE16" s="47"/>
      <c r="NCF16" s="47"/>
      <c r="NCG16" s="47"/>
      <c r="NCH16" s="47"/>
      <c r="NCI16" s="47"/>
      <c r="NCJ16" s="47"/>
      <c r="NCK16" s="47"/>
      <c r="NCL16" s="47"/>
      <c r="NCM16" s="47"/>
      <c r="NCN16" s="47"/>
      <c r="NCO16" s="47"/>
      <c r="NCP16" s="47"/>
      <c r="NCQ16" s="47"/>
      <c r="NCR16" s="47"/>
      <c r="NCS16" s="47"/>
      <c r="NCT16" s="47"/>
      <c r="NCU16" s="47"/>
      <c r="NCV16" s="47"/>
      <c r="NCW16" s="47"/>
      <c r="NCX16" s="47"/>
      <c r="NCY16" s="47"/>
      <c r="NCZ16" s="47"/>
      <c r="NDA16" s="47"/>
      <c r="NDB16" s="47"/>
      <c r="NDC16" s="47"/>
      <c r="NDD16" s="47"/>
      <c r="NDE16" s="47"/>
      <c r="NDF16" s="47"/>
      <c r="NDG16" s="47"/>
      <c r="NDH16" s="47"/>
      <c r="NDI16" s="47"/>
      <c r="NDJ16" s="47"/>
      <c r="NDK16" s="47"/>
      <c r="NDL16" s="47"/>
      <c r="NDM16" s="47"/>
      <c r="NDN16" s="47"/>
      <c r="NDO16" s="47"/>
      <c r="NDP16" s="47"/>
      <c r="NDQ16" s="47"/>
      <c r="NDR16" s="47"/>
      <c r="NDS16" s="47"/>
      <c r="NDT16" s="47"/>
      <c r="NDU16" s="47"/>
      <c r="NDV16" s="47"/>
      <c r="NDW16" s="47"/>
      <c r="NDX16" s="47"/>
      <c r="NDY16" s="47"/>
      <c r="NDZ16" s="47"/>
      <c r="NEA16" s="47"/>
      <c r="NEB16" s="47"/>
      <c r="NEC16" s="47"/>
      <c r="NED16" s="47"/>
      <c r="NEE16" s="47"/>
      <c r="NEF16" s="47"/>
      <c r="NEG16" s="47"/>
      <c r="NEH16" s="47"/>
      <c r="NEI16" s="47"/>
      <c r="NEJ16" s="47"/>
      <c r="NEK16" s="47"/>
      <c r="NEL16" s="47"/>
      <c r="NEM16" s="47"/>
      <c r="NEN16" s="47"/>
      <c r="NEO16" s="47"/>
      <c r="NEP16" s="47"/>
      <c r="NEQ16" s="47"/>
      <c r="NER16" s="47"/>
      <c r="NES16" s="47"/>
      <c r="NET16" s="47"/>
      <c r="NEU16" s="47"/>
      <c r="NEV16" s="47"/>
      <c r="NEW16" s="47"/>
      <c r="NEX16" s="47"/>
      <c r="NEY16" s="47"/>
      <c r="NEZ16" s="47"/>
      <c r="NFA16" s="47"/>
      <c r="NFB16" s="47"/>
      <c r="NFC16" s="47"/>
      <c r="NFD16" s="47"/>
      <c r="NFE16" s="47"/>
      <c r="NFF16" s="47"/>
      <c r="NFG16" s="47"/>
      <c r="NFH16" s="47"/>
      <c r="NFI16" s="47"/>
      <c r="NFJ16" s="47"/>
      <c r="NFK16" s="47"/>
      <c r="NFL16" s="47"/>
      <c r="NFM16" s="47"/>
      <c r="NFN16" s="47"/>
      <c r="NFO16" s="47"/>
      <c r="NFP16" s="47"/>
      <c r="NFQ16" s="47"/>
      <c r="NFR16" s="47"/>
      <c r="NFS16" s="47"/>
      <c r="NFT16" s="47"/>
      <c r="NFU16" s="47"/>
      <c r="NFV16" s="47"/>
      <c r="NFW16" s="47"/>
      <c r="NFX16" s="47"/>
      <c r="NFY16" s="47"/>
      <c r="NFZ16" s="47"/>
      <c r="NGA16" s="47"/>
      <c r="NGB16" s="47"/>
      <c r="NGC16" s="47"/>
      <c r="NGD16" s="47"/>
      <c r="NGE16" s="47"/>
      <c r="NGF16" s="47"/>
      <c r="NGG16" s="47"/>
      <c r="NGH16" s="47"/>
      <c r="NGI16" s="47"/>
      <c r="NGJ16" s="47"/>
      <c r="NGK16" s="47"/>
      <c r="NGL16" s="47"/>
      <c r="NGM16" s="47"/>
      <c r="NGN16" s="47"/>
      <c r="NGO16" s="47"/>
      <c r="NGP16" s="47"/>
      <c r="NGQ16" s="47"/>
      <c r="NGR16" s="47"/>
      <c r="NGS16" s="47"/>
      <c r="NGT16" s="47"/>
      <c r="NGU16" s="47"/>
      <c r="NGV16" s="47"/>
      <c r="NGW16" s="47"/>
      <c r="NGX16" s="47"/>
      <c r="NGY16" s="47"/>
      <c r="NGZ16" s="47"/>
      <c r="NHA16" s="47"/>
      <c r="NHB16" s="47"/>
      <c r="NHC16" s="47"/>
      <c r="NHD16" s="47"/>
      <c r="NHE16" s="47"/>
      <c r="NHF16" s="47"/>
      <c r="NHG16" s="47"/>
      <c r="NHH16" s="47"/>
      <c r="NHI16" s="47"/>
      <c r="NHJ16" s="47"/>
      <c r="NHK16" s="47"/>
      <c r="NHL16" s="47"/>
      <c r="NHM16" s="47"/>
      <c r="NHN16" s="47"/>
      <c r="NHO16" s="47"/>
      <c r="NHP16" s="47"/>
      <c r="NHQ16" s="47"/>
      <c r="NHR16" s="47"/>
      <c r="NHS16" s="47"/>
      <c r="NHT16" s="47"/>
      <c r="NHU16" s="47"/>
      <c r="NHV16" s="47"/>
      <c r="NHW16" s="47"/>
      <c r="NHX16" s="47"/>
      <c r="NHY16" s="47"/>
      <c r="NHZ16" s="47"/>
      <c r="NIA16" s="47"/>
      <c r="NIB16" s="47"/>
      <c r="NIC16" s="47"/>
      <c r="NID16" s="47"/>
      <c r="NIE16" s="47"/>
      <c r="NIF16" s="47"/>
      <c r="NIG16" s="47"/>
      <c r="NIH16" s="47"/>
      <c r="NII16" s="47"/>
      <c r="NIJ16" s="47"/>
      <c r="NIK16" s="47"/>
      <c r="NIL16" s="47"/>
      <c r="NIM16" s="47"/>
      <c r="NIN16" s="47"/>
      <c r="NIO16" s="47"/>
      <c r="NIP16" s="47"/>
      <c r="NIQ16" s="47"/>
      <c r="NIR16" s="47"/>
      <c r="NIS16" s="47"/>
      <c r="NIT16" s="47"/>
      <c r="NIU16" s="47"/>
      <c r="NIV16" s="47"/>
      <c r="NIW16" s="47"/>
      <c r="NIX16" s="47"/>
      <c r="NIY16" s="47"/>
      <c r="NIZ16" s="47"/>
      <c r="NJA16" s="47"/>
      <c r="NJB16" s="47"/>
      <c r="NJC16" s="47"/>
      <c r="NJD16" s="47"/>
      <c r="NJE16" s="47"/>
      <c r="NJF16" s="47"/>
      <c r="NJG16" s="47"/>
      <c r="NJH16" s="47"/>
      <c r="NJI16" s="47"/>
      <c r="NJJ16" s="47"/>
      <c r="NJK16" s="47"/>
      <c r="NJL16" s="47"/>
      <c r="NJM16" s="47"/>
      <c r="NJN16" s="47"/>
      <c r="NJO16" s="47"/>
      <c r="NJP16" s="47"/>
      <c r="NJQ16" s="47"/>
      <c r="NJR16" s="47"/>
      <c r="NJS16" s="47"/>
      <c r="NJT16" s="47"/>
      <c r="NJU16" s="47"/>
      <c r="NJV16" s="47"/>
      <c r="NJW16" s="47"/>
      <c r="NJX16" s="47"/>
      <c r="NJY16" s="47"/>
      <c r="NJZ16" s="47"/>
      <c r="NKA16" s="47"/>
      <c r="NKB16" s="47"/>
      <c r="NKC16" s="47"/>
      <c r="NKD16" s="47"/>
      <c r="NKE16" s="47"/>
      <c r="NKF16" s="47"/>
      <c r="NKG16" s="47"/>
      <c r="NKH16" s="47"/>
      <c r="NKI16" s="47"/>
      <c r="NKJ16" s="47"/>
      <c r="NKK16" s="47"/>
      <c r="NKL16" s="47"/>
      <c r="NKM16" s="47"/>
      <c r="NKN16" s="47"/>
      <c r="NKO16" s="47"/>
      <c r="NKP16" s="47"/>
      <c r="NKQ16" s="47"/>
      <c r="NKR16" s="47"/>
      <c r="NKS16" s="47"/>
      <c r="NKT16" s="47"/>
      <c r="NKU16" s="47"/>
      <c r="NKV16" s="47"/>
      <c r="NKW16" s="47"/>
      <c r="NKX16" s="47"/>
      <c r="NKY16" s="47"/>
      <c r="NKZ16" s="47"/>
      <c r="NLA16" s="47"/>
      <c r="NLB16" s="47"/>
      <c r="NLC16" s="47"/>
      <c r="NLD16" s="47"/>
      <c r="NLE16" s="47"/>
      <c r="NLF16" s="47"/>
      <c r="NLG16" s="47"/>
      <c r="NLH16" s="47"/>
      <c r="NLI16" s="47"/>
      <c r="NLJ16" s="47"/>
      <c r="NLK16" s="47"/>
      <c r="NLL16" s="47"/>
      <c r="NLM16" s="47"/>
      <c r="NLN16" s="47"/>
      <c r="NLO16" s="47"/>
      <c r="NLP16" s="47"/>
      <c r="NLQ16" s="47"/>
      <c r="NLR16" s="47"/>
      <c r="NLS16" s="47"/>
      <c r="NLT16" s="47"/>
      <c r="NLU16" s="47"/>
      <c r="NLV16" s="47"/>
      <c r="NLW16" s="47"/>
      <c r="NLX16" s="47"/>
      <c r="NLY16" s="47"/>
      <c r="NLZ16" s="47"/>
      <c r="NMA16" s="47"/>
      <c r="NMB16" s="47"/>
      <c r="NMC16" s="47"/>
      <c r="NMD16" s="47"/>
      <c r="NME16" s="47"/>
      <c r="NMF16" s="47"/>
      <c r="NMG16" s="47"/>
      <c r="NMH16" s="47"/>
      <c r="NMI16" s="47"/>
      <c r="NMJ16" s="47"/>
      <c r="NMK16" s="47"/>
      <c r="NML16" s="47"/>
      <c r="NMM16" s="47"/>
      <c r="NMN16" s="47"/>
      <c r="NMO16" s="47"/>
      <c r="NMP16" s="47"/>
      <c r="NMQ16" s="47"/>
      <c r="NMR16" s="47"/>
      <c r="NMS16" s="47"/>
      <c r="NMT16" s="47"/>
      <c r="NMU16" s="47"/>
      <c r="NMV16" s="47"/>
      <c r="NMW16" s="47"/>
      <c r="NMX16" s="47"/>
      <c r="NMY16" s="47"/>
      <c r="NMZ16" s="47"/>
      <c r="NNA16" s="47"/>
      <c r="NNB16" s="47"/>
      <c r="NNC16" s="47"/>
      <c r="NND16" s="47"/>
      <c r="NNE16" s="47"/>
      <c r="NNF16" s="47"/>
      <c r="NNG16" s="47"/>
      <c r="NNH16" s="47"/>
      <c r="NNI16" s="47"/>
      <c r="NNJ16" s="47"/>
      <c r="NNK16" s="47"/>
      <c r="NNL16" s="47"/>
      <c r="NNM16" s="47"/>
      <c r="NNN16" s="47"/>
      <c r="NNO16" s="47"/>
      <c r="NNP16" s="47"/>
      <c r="NNQ16" s="47"/>
      <c r="NNR16" s="47"/>
      <c r="NNS16" s="47"/>
      <c r="NNT16" s="47"/>
      <c r="NNU16" s="47"/>
      <c r="NNV16" s="47"/>
      <c r="NNW16" s="47"/>
      <c r="NNX16" s="47"/>
      <c r="NNY16" s="47"/>
      <c r="NNZ16" s="47"/>
      <c r="NOA16" s="47"/>
      <c r="NOB16" s="47"/>
      <c r="NOC16" s="47"/>
      <c r="NOD16" s="47"/>
      <c r="NOE16" s="47"/>
      <c r="NOF16" s="47"/>
      <c r="NOG16" s="47"/>
      <c r="NOH16" s="47"/>
      <c r="NOI16" s="47"/>
      <c r="NOJ16" s="47"/>
      <c r="NOK16" s="47"/>
      <c r="NOL16" s="47"/>
      <c r="NOM16" s="47"/>
      <c r="NON16" s="47"/>
      <c r="NOO16" s="47"/>
      <c r="NOP16" s="47"/>
      <c r="NOQ16" s="47"/>
      <c r="NOR16" s="47"/>
      <c r="NOS16" s="47"/>
      <c r="NOT16" s="47"/>
      <c r="NOU16" s="47"/>
      <c r="NOV16" s="47"/>
      <c r="NOW16" s="47"/>
      <c r="NOX16" s="47"/>
      <c r="NOY16" s="47"/>
      <c r="NOZ16" s="47"/>
      <c r="NPA16" s="47"/>
      <c r="NPB16" s="47"/>
      <c r="NPC16" s="47"/>
      <c r="NPD16" s="47"/>
      <c r="NPE16" s="47"/>
      <c r="NPF16" s="47"/>
      <c r="NPG16" s="47"/>
      <c r="NPH16" s="47"/>
      <c r="NPI16" s="47"/>
      <c r="NPJ16" s="47"/>
      <c r="NPK16" s="47"/>
      <c r="NPL16" s="47"/>
      <c r="NPM16" s="47"/>
      <c r="NPN16" s="47"/>
      <c r="NPO16" s="47"/>
      <c r="NPP16" s="47"/>
      <c r="NPQ16" s="47"/>
      <c r="NPR16" s="47"/>
      <c r="NPS16" s="47"/>
      <c r="NPT16" s="47"/>
      <c r="NPU16" s="47"/>
      <c r="NPV16" s="47"/>
      <c r="NPW16" s="47"/>
      <c r="NPX16" s="47"/>
      <c r="NPY16" s="47"/>
      <c r="NPZ16" s="47"/>
      <c r="NQA16" s="47"/>
      <c r="NQB16" s="47"/>
      <c r="NQC16" s="47"/>
      <c r="NQD16" s="47"/>
      <c r="NQE16" s="47"/>
      <c r="NQF16" s="47"/>
      <c r="NQG16" s="47"/>
      <c r="NQH16" s="47"/>
      <c r="NQI16" s="47"/>
      <c r="NQJ16" s="47"/>
      <c r="NQK16" s="47"/>
      <c r="NQL16" s="47"/>
      <c r="NQM16" s="47"/>
      <c r="NQN16" s="47"/>
      <c r="NQO16" s="47"/>
      <c r="NQP16" s="47"/>
      <c r="NQQ16" s="47"/>
      <c r="NQR16" s="47"/>
      <c r="NQS16" s="47"/>
      <c r="NQT16" s="47"/>
      <c r="NQU16" s="47"/>
      <c r="NQV16" s="47"/>
      <c r="NQW16" s="47"/>
      <c r="NQX16" s="47"/>
      <c r="NQY16" s="47"/>
      <c r="NQZ16" s="47"/>
      <c r="NRA16" s="47"/>
      <c r="NRB16" s="47"/>
      <c r="NRC16" s="47"/>
      <c r="NRD16" s="47"/>
      <c r="NRE16" s="47"/>
      <c r="NRF16" s="47"/>
      <c r="NRG16" s="47"/>
      <c r="NRH16" s="47"/>
      <c r="NRI16" s="47"/>
      <c r="NRJ16" s="47"/>
      <c r="NRK16" s="47"/>
      <c r="NRL16" s="47"/>
      <c r="NRM16" s="47"/>
      <c r="NRN16" s="47"/>
      <c r="NRO16" s="47"/>
      <c r="NRP16" s="47"/>
      <c r="NRQ16" s="47"/>
      <c r="NRR16" s="47"/>
      <c r="NRS16" s="47"/>
      <c r="NRT16" s="47"/>
      <c r="NRU16" s="47"/>
      <c r="NRV16" s="47"/>
      <c r="NRW16" s="47"/>
      <c r="NRX16" s="47"/>
      <c r="NRY16" s="47"/>
      <c r="NRZ16" s="47"/>
      <c r="NSA16" s="47"/>
      <c r="NSB16" s="47"/>
      <c r="NSC16" s="47"/>
      <c r="NSD16" s="47"/>
      <c r="NSE16" s="47"/>
      <c r="NSF16" s="47"/>
      <c r="NSG16" s="47"/>
      <c r="NSH16" s="47"/>
      <c r="NSI16" s="47"/>
      <c r="NSJ16" s="47"/>
      <c r="NSK16" s="47"/>
      <c r="NSL16" s="47"/>
      <c r="NSM16" s="47"/>
      <c r="NSN16" s="47"/>
      <c r="NSO16" s="47"/>
      <c r="NSP16" s="47"/>
      <c r="NSQ16" s="47"/>
      <c r="NSR16" s="47"/>
      <c r="NSS16" s="47"/>
      <c r="NST16" s="47"/>
      <c r="NSU16" s="47"/>
      <c r="NSV16" s="47"/>
      <c r="NSW16" s="47"/>
      <c r="NSX16" s="47"/>
      <c r="NSY16" s="47"/>
      <c r="NSZ16" s="47"/>
      <c r="NTA16" s="47"/>
      <c r="NTB16" s="47"/>
      <c r="NTC16" s="47"/>
      <c r="NTD16" s="47"/>
      <c r="NTE16" s="47"/>
      <c r="NTF16" s="47"/>
      <c r="NTG16" s="47"/>
      <c r="NTH16" s="47"/>
      <c r="NTI16" s="47"/>
      <c r="NTJ16" s="47"/>
      <c r="NTK16" s="47"/>
      <c r="NTL16" s="47"/>
      <c r="NTM16" s="47"/>
      <c r="NTN16" s="47"/>
      <c r="NTO16" s="47"/>
      <c r="NTP16" s="47"/>
      <c r="NTQ16" s="47"/>
      <c r="NTR16" s="47"/>
      <c r="NTS16" s="47"/>
      <c r="NTT16" s="47"/>
      <c r="NTU16" s="47"/>
      <c r="NTV16" s="47"/>
      <c r="NTW16" s="47"/>
      <c r="NTX16" s="47"/>
      <c r="NTY16" s="47"/>
      <c r="NTZ16" s="47"/>
      <c r="NUA16" s="47"/>
      <c r="NUB16" s="47"/>
      <c r="NUC16" s="47"/>
      <c r="NUD16" s="47"/>
      <c r="NUE16" s="47"/>
      <c r="NUF16" s="47"/>
      <c r="NUG16" s="47"/>
      <c r="NUH16" s="47"/>
      <c r="NUI16" s="47"/>
      <c r="NUJ16" s="47"/>
      <c r="NUK16" s="47"/>
      <c r="NUL16" s="47"/>
      <c r="NUM16" s="47"/>
      <c r="NUN16" s="47"/>
      <c r="NUO16" s="47"/>
      <c r="NUP16" s="47"/>
      <c r="NUQ16" s="47"/>
      <c r="NUR16" s="47"/>
      <c r="NUS16" s="47"/>
      <c r="NUT16" s="47"/>
      <c r="NUU16" s="47"/>
      <c r="NUV16" s="47"/>
      <c r="NUW16" s="47"/>
      <c r="NUX16" s="47"/>
      <c r="NUY16" s="47"/>
      <c r="NUZ16" s="47"/>
      <c r="NVA16" s="47"/>
      <c r="NVB16" s="47"/>
      <c r="NVC16" s="47"/>
      <c r="NVD16" s="47"/>
      <c r="NVE16" s="47"/>
      <c r="NVF16" s="47"/>
      <c r="NVG16" s="47"/>
      <c r="NVH16" s="47"/>
      <c r="NVI16" s="47"/>
      <c r="NVJ16" s="47"/>
      <c r="NVK16" s="47"/>
      <c r="NVL16" s="47"/>
      <c r="NVM16" s="47"/>
      <c r="NVN16" s="47"/>
      <c r="NVO16" s="47"/>
      <c r="NVP16" s="47"/>
      <c r="NVQ16" s="47"/>
      <c r="NVR16" s="47"/>
      <c r="NVS16" s="47"/>
      <c r="NVT16" s="47"/>
      <c r="NVU16" s="47"/>
      <c r="NVV16" s="47"/>
      <c r="NVW16" s="47"/>
      <c r="NVX16" s="47"/>
      <c r="NVY16" s="47"/>
      <c r="NVZ16" s="47"/>
      <c r="NWA16" s="47"/>
      <c r="NWB16" s="47"/>
      <c r="NWC16" s="47"/>
      <c r="NWD16" s="47"/>
      <c r="NWE16" s="47"/>
      <c r="NWF16" s="47"/>
      <c r="NWG16" s="47"/>
      <c r="NWH16" s="47"/>
      <c r="NWI16" s="47"/>
      <c r="NWJ16" s="47"/>
      <c r="NWK16" s="47"/>
      <c r="NWL16" s="47"/>
      <c r="NWM16" s="47"/>
      <c r="NWN16" s="47"/>
      <c r="NWO16" s="47"/>
      <c r="NWP16" s="47"/>
      <c r="NWQ16" s="47"/>
      <c r="NWR16" s="47"/>
      <c r="NWS16" s="47"/>
      <c r="NWT16" s="47"/>
      <c r="NWU16" s="47"/>
      <c r="NWV16" s="47"/>
      <c r="NWW16" s="47"/>
      <c r="NWX16" s="47"/>
      <c r="NWY16" s="47"/>
      <c r="NWZ16" s="47"/>
      <c r="NXA16" s="47"/>
      <c r="NXB16" s="47"/>
      <c r="NXC16" s="47"/>
      <c r="NXD16" s="47"/>
      <c r="NXE16" s="47"/>
      <c r="NXF16" s="47"/>
      <c r="NXG16" s="47"/>
      <c r="NXH16" s="47"/>
      <c r="NXI16" s="47"/>
      <c r="NXJ16" s="47"/>
      <c r="NXK16" s="47"/>
      <c r="NXL16" s="47"/>
      <c r="NXM16" s="47"/>
      <c r="NXN16" s="47"/>
      <c r="NXO16" s="47"/>
      <c r="NXP16" s="47"/>
      <c r="NXQ16" s="47"/>
      <c r="NXR16" s="47"/>
      <c r="NXS16" s="47"/>
      <c r="NXT16" s="47"/>
      <c r="NXU16" s="47"/>
      <c r="NXV16" s="47"/>
      <c r="NXW16" s="47"/>
      <c r="NXX16" s="47"/>
      <c r="NXY16" s="47"/>
      <c r="NXZ16" s="47"/>
      <c r="NYA16" s="47"/>
      <c r="NYB16" s="47"/>
      <c r="NYC16" s="47"/>
      <c r="NYD16" s="47"/>
      <c r="NYE16" s="47"/>
      <c r="NYF16" s="47"/>
      <c r="NYG16" s="47"/>
      <c r="NYH16" s="47"/>
      <c r="NYI16" s="47"/>
      <c r="NYJ16" s="47"/>
      <c r="NYK16" s="47"/>
      <c r="NYL16" s="47"/>
      <c r="NYM16" s="47"/>
      <c r="NYN16" s="47"/>
      <c r="NYO16" s="47"/>
      <c r="NYP16" s="47"/>
      <c r="NYQ16" s="47"/>
      <c r="NYR16" s="47"/>
      <c r="NYS16" s="47"/>
      <c r="NYT16" s="47"/>
      <c r="NYU16" s="47"/>
      <c r="NYV16" s="47"/>
      <c r="NYW16" s="47"/>
      <c r="NYX16" s="47"/>
      <c r="NYY16" s="47"/>
      <c r="NYZ16" s="47"/>
      <c r="NZA16" s="47"/>
      <c r="NZB16" s="47"/>
      <c r="NZC16" s="47"/>
      <c r="NZD16" s="47"/>
      <c r="NZE16" s="47"/>
      <c r="NZF16" s="47"/>
      <c r="NZG16" s="47"/>
      <c r="NZH16" s="47"/>
      <c r="NZI16" s="47"/>
      <c r="NZJ16" s="47"/>
      <c r="NZK16" s="47"/>
      <c r="NZL16" s="47"/>
      <c r="NZM16" s="47"/>
      <c r="NZN16" s="47"/>
      <c r="NZO16" s="47"/>
      <c r="NZP16" s="47"/>
      <c r="NZQ16" s="47"/>
      <c r="NZR16" s="47"/>
      <c r="NZS16" s="47"/>
      <c r="NZT16" s="47"/>
      <c r="NZU16" s="47"/>
      <c r="NZV16" s="47"/>
      <c r="NZW16" s="47"/>
      <c r="NZX16" s="47"/>
      <c r="NZY16" s="47"/>
      <c r="NZZ16" s="47"/>
      <c r="OAA16" s="47"/>
      <c r="OAB16" s="47"/>
      <c r="OAC16" s="47"/>
      <c r="OAD16" s="47"/>
      <c r="OAE16" s="47"/>
      <c r="OAF16" s="47"/>
      <c r="OAG16" s="47"/>
      <c r="OAH16" s="47"/>
      <c r="OAI16" s="47"/>
      <c r="OAJ16" s="47"/>
      <c r="OAK16" s="47"/>
      <c r="OAL16" s="47"/>
      <c r="OAM16" s="47"/>
      <c r="OAN16" s="47"/>
      <c r="OAO16" s="47"/>
      <c r="OAP16" s="47"/>
      <c r="OAQ16" s="47"/>
      <c r="OAR16" s="47"/>
      <c r="OAS16" s="47"/>
      <c r="OAT16" s="47"/>
      <c r="OAU16" s="47"/>
      <c r="OAV16" s="47"/>
      <c r="OAW16" s="47"/>
      <c r="OAX16" s="47"/>
      <c r="OAY16" s="47"/>
      <c r="OAZ16" s="47"/>
      <c r="OBA16" s="47"/>
      <c r="OBB16" s="47"/>
      <c r="OBC16" s="47"/>
      <c r="OBD16" s="47"/>
      <c r="OBE16" s="47"/>
      <c r="OBF16" s="47"/>
      <c r="OBG16" s="47"/>
      <c r="OBH16" s="47"/>
      <c r="OBI16" s="47"/>
      <c r="OBJ16" s="47"/>
      <c r="OBK16" s="47"/>
      <c r="OBL16" s="47"/>
      <c r="OBM16" s="47"/>
      <c r="OBN16" s="47"/>
      <c r="OBO16" s="47"/>
      <c r="OBP16" s="47"/>
      <c r="OBQ16" s="47"/>
      <c r="OBR16" s="47"/>
      <c r="OBS16" s="47"/>
      <c r="OBT16" s="47"/>
      <c r="OBU16" s="47"/>
      <c r="OBV16" s="47"/>
      <c r="OBW16" s="47"/>
      <c r="OBX16" s="47"/>
      <c r="OBY16" s="47"/>
      <c r="OBZ16" s="47"/>
      <c r="OCA16" s="47"/>
      <c r="OCB16" s="47"/>
      <c r="OCC16" s="47"/>
      <c r="OCD16" s="47"/>
      <c r="OCE16" s="47"/>
      <c r="OCF16" s="47"/>
      <c r="OCG16" s="47"/>
      <c r="OCH16" s="47"/>
      <c r="OCI16" s="47"/>
      <c r="OCJ16" s="47"/>
      <c r="OCK16" s="47"/>
      <c r="OCL16" s="47"/>
      <c r="OCM16" s="47"/>
      <c r="OCN16" s="47"/>
      <c r="OCO16" s="47"/>
      <c r="OCP16" s="47"/>
      <c r="OCQ16" s="47"/>
      <c r="OCR16" s="47"/>
      <c r="OCS16" s="47"/>
      <c r="OCT16" s="47"/>
      <c r="OCU16" s="47"/>
      <c r="OCV16" s="47"/>
      <c r="OCW16" s="47"/>
      <c r="OCX16" s="47"/>
      <c r="OCY16" s="47"/>
      <c r="OCZ16" s="47"/>
      <c r="ODA16" s="47"/>
      <c r="ODB16" s="47"/>
      <c r="ODC16" s="47"/>
      <c r="ODD16" s="47"/>
      <c r="ODE16" s="47"/>
      <c r="ODF16" s="47"/>
      <c r="ODG16" s="47"/>
      <c r="ODH16" s="47"/>
      <c r="ODI16" s="47"/>
      <c r="ODJ16" s="47"/>
      <c r="ODK16" s="47"/>
      <c r="ODL16" s="47"/>
      <c r="ODM16" s="47"/>
      <c r="ODN16" s="47"/>
      <c r="ODO16" s="47"/>
      <c r="ODP16" s="47"/>
      <c r="ODQ16" s="47"/>
      <c r="ODR16" s="47"/>
      <c r="ODS16" s="47"/>
      <c r="ODT16" s="47"/>
      <c r="ODU16" s="47"/>
      <c r="ODV16" s="47"/>
      <c r="ODW16" s="47"/>
      <c r="ODX16" s="47"/>
      <c r="ODY16" s="47"/>
      <c r="ODZ16" s="47"/>
      <c r="OEA16" s="47"/>
      <c r="OEB16" s="47"/>
      <c r="OEC16" s="47"/>
      <c r="OED16" s="47"/>
      <c r="OEE16" s="47"/>
      <c r="OEF16" s="47"/>
      <c r="OEG16" s="47"/>
      <c r="OEH16" s="47"/>
      <c r="OEI16" s="47"/>
      <c r="OEJ16" s="47"/>
      <c r="OEK16" s="47"/>
      <c r="OEL16" s="47"/>
      <c r="OEM16" s="47"/>
      <c r="OEN16" s="47"/>
      <c r="OEO16" s="47"/>
      <c r="OEP16" s="47"/>
      <c r="OEQ16" s="47"/>
      <c r="OER16" s="47"/>
      <c r="OES16" s="47"/>
      <c r="OET16" s="47"/>
      <c r="OEU16" s="47"/>
      <c r="OEV16" s="47"/>
      <c r="OEW16" s="47"/>
      <c r="OEX16" s="47"/>
      <c r="OEY16" s="47"/>
      <c r="OEZ16" s="47"/>
      <c r="OFA16" s="47"/>
      <c r="OFB16" s="47"/>
      <c r="OFC16" s="47"/>
      <c r="OFD16" s="47"/>
      <c r="OFE16" s="47"/>
      <c r="OFF16" s="47"/>
      <c r="OFG16" s="47"/>
      <c r="OFH16" s="47"/>
      <c r="OFI16" s="47"/>
      <c r="OFJ16" s="47"/>
      <c r="OFK16" s="47"/>
      <c r="OFL16" s="47"/>
      <c r="OFM16" s="47"/>
      <c r="OFN16" s="47"/>
      <c r="OFO16" s="47"/>
      <c r="OFP16" s="47"/>
      <c r="OFQ16" s="47"/>
      <c r="OFR16" s="47"/>
      <c r="OFS16" s="47"/>
      <c r="OFT16" s="47"/>
      <c r="OFU16" s="47"/>
      <c r="OFV16" s="47"/>
      <c r="OFW16" s="47"/>
      <c r="OFX16" s="47"/>
      <c r="OFY16" s="47"/>
      <c r="OFZ16" s="47"/>
      <c r="OGA16" s="47"/>
      <c r="OGB16" s="47"/>
      <c r="OGC16" s="47"/>
      <c r="OGD16" s="47"/>
      <c r="OGE16" s="47"/>
      <c r="OGF16" s="47"/>
      <c r="OGG16" s="47"/>
      <c r="OGH16" s="47"/>
      <c r="OGI16" s="47"/>
      <c r="OGJ16" s="47"/>
      <c r="OGK16" s="47"/>
      <c r="OGL16" s="47"/>
      <c r="OGM16" s="47"/>
      <c r="OGN16" s="47"/>
      <c r="OGO16" s="47"/>
      <c r="OGP16" s="47"/>
      <c r="OGQ16" s="47"/>
      <c r="OGR16" s="47"/>
      <c r="OGS16" s="47"/>
      <c r="OGT16" s="47"/>
      <c r="OGU16" s="47"/>
      <c r="OGV16" s="47"/>
      <c r="OGW16" s="47"/>
      <c r="OGX16" s="47"/>
      <c r="OGY16" s="47"/>
      <c r="OGZ16" s="47"/>
      <c r="OHA16" s="47"/>
      <c r="OHB16" s="47"/>
      <c r="OHC16" s="47"/>
      <c r="OHD16" s="47"/>
      <c r="OHE16" s="47"/>
      <c r="OHF16" s="47"/>
      <c r="OHG16" s="47"/>
      <c r="OHH16" s="47"/>
      <c r="OHI16" s="47"/>
      <c r="OHJ16" s="47"/>
      <c r="OHK16" s="47"/>
      <c r="OHL16" s="47"/>
      <c r="OHM16" s="47"/>
      <c r="OHN16" s="47"/>
      <c r="OHO16" s="47"/>
      <c r="OHP16" s="47"/>
      <c r="OHQ16" s="47"/>
      <c r="OHR16" s="47"/>
      <c r="OHS16" s="47"/>
      <c r="OHT16" s="47"/>
      <c r="OHU16" s="47"/>
      <c r="OHV16" s="47"/>
      <c r="OHW16" s="47"/>
      <c r="OHX16" s="47"/>
      <c r="OHY16" s="47"/>
      <c r="OHZ16" s="47"/>
      <c r="OIA16" s="47"/>
      <c r="OIB16" s="47"/>
      <c r="OIC16" s="47"/>
      <c r="OID16" s="47"/>
      <c r="OIE16" s="47"/>
      <c r="OIF16" s="47"/>
      <c r="OIG16" s="47"/>
      <c r="OIH16" s="47"/>
      <c r="OII16" s="47"/>
      <c r="OIJ16" s="47"/>
      <c r="OIK16" s="47"/>
      <c r="OIL16" s="47"/>
      <c r="OIM16" s="47"/>
      <c r="OIN16" s="47"/>
      <c r="OIO16" s="47"/>
      <c r="OIP16" s="47"/>
      <c r="OIQ16" s="47"/>
      <c r="OIR16" s="47"/>
      <c r="OIS16" s="47"/>
      <c r="OIT16" s="47"/>
      <c r="OIU16" s="47"/>
      <c r="OIV16" s="47"/>
      <c r="OIW16" s="47"/>
      <c r="OIX16" s="47"/>
      <c r="OIY16" s="47"/>
      <c r="OIZ16" s="47"/>
      <c r="OJA16" s="47"/>
      <c r="OJB16" s="47"/>
      <c r="OJC16" s="47"/>
      <c r="OJD16" s="47"/>
      <c r="OJE16" s="47"/>
      <c r="OJF16" s="47"/>
      <c r="OJG16" s="47"/>
      <c r="OJH16" s="47"/>
      <c r="OJI16" s="47"/>
      <c r="OJJ16" s="47"/>
      <c r="OJK16" s="47"/>
      <c r="OJL16" s="47"/>
      <c r="OJM16" s="47"/>
      <c r="OJN16" s="47"/>
      <c r="OJO16" s="47"/>
      <c r="OJP16" s="47"/>
      <c r="OJQ16" s="47"/>
      <c r="OJR16" s="47"/>
      <c r="OJS16" s="47"/>
      <c r="OJT16" s="47"/>
      <c r="OJU16" s="47"/>
      <c r="OJV16" s="47"/>
      <c r="OJW16" s="47"/>
      <c r="OJX16" s="47"/>
      <c r="OJY16" s="47"/>
      <c r="OJZ16" s="47"/>
      <c r="OKA16" s="47"/>
      <c r="OKB16" s="47"/>
      <c r="OKC16" s="47"/>
      <c r="OKD16" s="47"/>
      <c r="OKE16" s="47"/>
      <c r="OKF16" s="47"/>
      <c r="OKG16" s="47"/>
      <c r="OKH16" s="47"/>
      <c r="OKI16" s="47"/>
      <c r="OKJ16" s="47"/>
      <c r="OKK16" s="47"/>
      <c r="OKL16" s="47"/>
      <c r="OKM16" s="47"/>
      <c r="OKN16" s="47"/>
      <c r="OKO16" s="47"/>
      <c r="OKP16" s="47"/>
      <c r="OKQ16" s="47"/>
      <c r="OKR16" s="47"/>
      <c r="OKS16" s="47"/>
      <c r="OKT16" s="47"/>
      <c r="OKU16" s="47"/>
      <c r="OKV16" s="47"/>
      <c r="OKW16" s="47"/>
      <c r="OKX16" s="47"/>
      <c r="OKY16" s="47"/>
      <c r="OKZ16" s="47"/>
      <c r="OLA16" s="47"/>
      <c r="OLB16" s="47"/>
      <c r="OLC16" s="47"/>
      <c r="OLD16" s="47"/>
      <c r="OLE16" s="47"/>
      <c r="OLF16" s="47"/>
      <c r="OLG16" s="47"/>
      <c r="OLH16" s="47"/>
      <c r="OLI16" s="47"/>
      <c r="OLJ16" s="47"/>
      <c r="OLK16" s="47"/>
      <c r="OLL16" s="47"/>
      <c r="OLM16" s="47"/>
      <c r="OLN16" s="47"/>
      <c r="OLO16" s="47"/>
      <c r="OLP16" s="47"/>
      <c r="OLQ16" s="47"/>
      <c r="OLR16" s="47"/>
      <c r="OLS16" s="47"/>
      <c r="OLT16" s="47"/>
      <c r="OLU16" s="47"/>
      <c r="OLV16" s="47"/>
      <c r="OLW16" s="47"/>
      <c r="OLX16" s="47"/>
      <c r="OLY16" s="47"/>
      <c r="OLZ16" s="47"/>
      <c r="OMA16" s="47"/>
      <c r="OMB16" s="47"/>
      <c r="OMC16" s="47"/>
      <c r="OMD16" s="47"/>
      <c r="OME16" s="47"/>
      <c r="OMF16" s="47"/>
      <c r="OMG16" s="47"/>
      <c r="OMH16" s="47"/>
      <c r="OMI16" s="47"/>
      <c r="OMJ16" s="47"/>
      <c r="OMK16" s="47"/>
      <c r="OML16" s="47"/>
      <c r="OMM16" s="47"/>
      <c r="OMN16" s="47"/>
      <c r="OMO16" s="47"/>
      <c r="OMP16" s="47"/>
      <c r="OMQ16" s="47"/>
      <c r="OMR16" s="47"/>
      <c r="OMS16" s="47"/>
      <c r="OMT16" s="47"/>
      <c r="OMU16" s="47"/>
      <c r="OMV16" s="47"/>
      <c r="OMW16" s="47"/>
      <c r="OMX16" s="47"/>
      <c r="OMY16" s="47"/>
      <c r="OMZ16" s="47"/>
      <c r="ONA16" s="47"/>
      <c r="ONB16" s="47"/>
      <c r="ONC16" s="47"/>
      <c r="OND16" s="47"/>
      <c r="ONE16" s="47"/>
      <c r="ONF16" s="47"/>
      <c r="ONG16" s="47"/>
      <c r="ONH16" s="47"/>
      <c r="ONI16" s="47"/>
      <c r="ONJ16" s="47"/>
      <c r="ONK16" s="47"/>
      <c r="ONL16" s="47"/>
      <c r="ONM16" s="47"/>
      <c r="ONN16" s="47"/>
      <c r="ONO16" s="47"/>
      <c r="ONP16" s="47"/>
      <c r="ONQ16" s="47"/>
      <c r="ONR16" s="47"/>
      <c r="ONS16" s="47"/>
      <c r="ONT16" s="47"/>
      <c r="ONU16" s="47"/>
      <c r="ONV16" s="47"/>
      <c r="ONW16" s="47"/>
      <c r="ONX16" s="47"/>
      <c r="ONY16" s="47"/>
      <c r="ONZ16" s="47"/>
      <c r="OOA16" s="47"/>
      <c r="OOB16" s="47"/>
      <c r="OOC16" s="47"/>
      <c r="OOD16" s="47"/>
      <c r="OOE16" s="47"/>
      <c r="OOF16" s="47"/>
      <c r="OOG16" s="47"/>
      <c r="OOH16" s="47"/>
      <c r="OOI16" s="47"/>
      <c r="OOJ16" s="47"/>
      <c r="OOK16" s="47"/>
      <c r="OOL16" s="47"/>
      <c r="OOM16" s="47"/>
      <c r="OON16" s="47"/>
      <c r="OOO16" s="47"/>
      <c r="OOP16" s="47"/>
      <c r="OOQ16" s="47"/>
      <c r="OOR16" s="47"/>
      <c r="OOS16" s="47"/>
      <c r="OOT16" s="47"/>
      <c r="OOU16" s="47"/>
      <c r="OOV16" s="47"/>
      <c r="OOW16" s="47"/>
      <c r="OOX16" s="47"/>
      <c r="OOY16" s="47"/>
      <c r="OOZ16" s="47"/>
      <c r="OPA16" s="47"/>
      <c r="OPB16" s="47"/>
      <c r="OPC16" s="47"/>
      <c r="OPD16" s="47"/>
      <c r="OPE16" s="47"/>
      <c r="OPF16" s="47"/>
      <c r="OPG16" s="47"/>
      <c r="OPH16" s="47"/>
      <c r="OPI16" s="47"/>
      <c r="OPJ16" s="47"/>
      <c r="OPK16" s="47"/>
      <c r="OPL16" s="47"/>
      <c r="OPM16" s="47"/>
      <c r="OPN16" s="47"/>
      <c r="OPO16" s="47"/>
      <c r="OPP16" s="47"/>
      <c r="OPQ16" s="47"/>
      <c r="OPR16" s="47"/>
      <c r="OPS16" s="47"/>
      <c r="OPT16" s="47"/>
      <c r="OPU16" s="47"/>
      <c r="OPV16" s="47"/>
      <c r="OPW16" s="47"/>
      <c r="OPX16" s="47"/>
      <c r="OPY16" s="47"/>
      <c r="OPZ16" s="47"/>
      <c r="OQA16" s="47"/>
      <c r="OQB16" s="47"/>
      <c r="OQC16" s="47"/>
      <c r="OQD16" s="47"/>
      <c r="OQE16" s="47"/>
      <c r="OQF16" s="47"/>
      <c r="OQG16" s="47"/>
      <c r="OQH16" s="47"/>
      <c r="OQI16" s="47"/>
      <c r="OQJ16" s="47"/>
      <c r="OQK16" s="47"/>
      <c r="OQL16" s="47"/>
      <c r="OQM16" s="47"/>
      <c r="OQN16" s="47"/>
      <c r="OQO16" s="47"/>
      <c r="OQP16" s="47"/>
      <c r="OQQ16" s="47"/>
      <c r="OQR16" s="47"/>
      <c r="OQS16" s="47"/>
      <c r="OQT16" s="47"/>
      <c r="OQU16" s="47"/>
      <c r="OQV16" s="47"/>
      <c r="OQW16" s="47"/>
      <c r="OQX16" s="47"/>
      <c r="OQY16" s="47"/>
      <c r="OQZ16" s="47"/>
      <c r="ORA16" s="47"/>
      <c r="ORB16" s="47"/>
      <c r="ORC16" s="47"/>
      <c r="ORD16" s="47"/>
      <c r="ORE16" s="47"/>
      <c r="ORF16" s="47"/>
      <c r="ORG16" s="47"/>
      <c r="ORH16" s="47"/>
      <c r="ORI16" s="47"/>
      <c r="ORJ16" s="47"/>
      <c r="ORK16" s="47"/>
      <c r="ORL16" s="47"/>
      <c r="ORM16" s="47"/>
      <c r="ORN16" s="47"/>
      <c r="ORO16" s="47"/>
      <c r="ORP16" s="47"/>
      <c r="ORQ16" s="47"/>
      <c r="ORR16" s="47"/>
      <c r="ORS16" s="47"/>
      <c r="ORT16" s="47"/>
      <c r="ORU16" s="47"/>
      <c r="ORV16" s="47"/>
      <c r="ORW16" s="47"/>
      <c r="ORX16" s="47"/>
      <c r="ORY16" s="47"/>
      <c r="ORZ16" s="47"/>
      <c r="OSA16" s="47"/>
      <c r="OSB16" s="47"/>
      <c r="OSC16" s="47"/>
      <c r="OSD16" s="47"/>
      <c r="OSE16" s="47"/>
      <c r="OSF16" s="47"/>
      <c r="OSG16" s="47"/>
      <c r="OSH16" s="47"/>
      <c r="OSI16" s="47"/>
      <c r="OSJ16" s="47"/>
      <c r="OSK16" s="47"/>
      <c r="OSL16" s="47"/>
      <c r="OSM16" s="47"/>
      <c r="OSN16" s="47"/>
      <c r="OSO16" s="47"/>
      <c r="OSP16" s="47"/>
      <c r="OSQ16" s="47"/>
      <c r="OSR16" s="47"/>
      <c r="OSS16" s="47"/>
      <c r="OST16" s="47"/>
      <c r="OSU16" s="47"/>
      <c r="OSV16" s="47"/>
      <c r="OSW16" s="47"/>
      <c r="OSX16" s="47"/>
      <c r="OSY16" s="47"/>
      <c r="OSZ16" s="47"/>
      <c r="OTA16" s="47"/>
      <c r="OTB16" s="47"/>
      <c r="OTC16" s="47"/>
      <c r="OTD16" s="47"/>
      <c r="OTE16" s="47"/>
      <c r="OTF16" s="47"/>
      <c r="OTG16" s="47"/>
      <c r="OTH16" s="47"/>
      <c r="OTI16" s="47"/>
      <c r="OTJ16" s="47"/>
      <c r="OTK16" s="47"/>
      <c r="OTL16" s="47"/>
      <c r="OTM16" s="47"/>
      <c r="OTN16" s="47"/>
      <c r="OTO16" s="47"/>
      <c r="OTP16" s="47"/>
      <c r="OTQ16" s="47"/>
      <c r="OTR16" s="47"/>
      <c r="OTS16" s="47"/>
      <c r="OTT16" s="47"/>
      <c r="OTU16" s="47"/>
      <c r="OTV16" s="47"/>
      <c r="OTW16" s="47"/>
      <c r="OTX16" s="47"/>
      <c r="OTY16" s="47"/>
      <c r="OTZ16" s="47"/>
      <c r="OUA16" s="47"/>
      <c r="OUB16" s="47"/>
      <c r="OUC16" s="47"/>
      <c r="OUD16" s="47"/>
      <c r="OUE16" s="47"/>
      <c r="OUF16" s="47"/>
      <c r="OUG16" s="47"/>
      <c r="OUH16" s="47"/>
      <c r="OUI16" s="47"/>
      <c r="OUJ16" s="47"/>
      <c r="OUK16" s="47"/>
      <c r="OUL16" s="47"/>
      <c r="OUM16" s="47"/>
      <c r="OUN16" s="47"/>
      <c r="OUO16" s="47"/>
      <c r="OUP16" s="47"/>
      <c r="OUQ16" s="47"/>
      <c r="OUR16" s="47"/>
      <c r="OUS16" s="47"/>
      <c r="OUT16" s="47"/>
      <c r="OUU16" s="47"/>
      <c r="OUV16" s="47"/>
      <c r="OUW16" s="47"/>
      <c r="OUX16" s="47"/>
      <c r="OUY16" s="47"/>
      <c r="OUZ16" s="47"/>
      <c r="OVA16" s="47"/>
      <c r="OVB16" s="47"/>
      <c r="OVC16" s="47"/>
      <c r="OVD16" s="47"/>
      <c r="OVE16" s="47"/>
      <c r="OVF16" s="47"/>
      <c r="OVG16" s="47"/>
      <c r="OVH16" s="47"/>
      <c r="OVI16" s="47"/>
      <c r="OVJ16" s="47"/>
      <c r="OVK16" s="47"/>
      <c r="OVL16" s="47"/>
      <c r="OVM16" s="47"/>
      <c r="OVN16" s="47"/>
      <c r="OVO16" s="47"/>
      <c r="OVP16" s="47"/>
      <c r="OVQ16" s="47"/>
      <c r="OVR16" s="47"/>
      <c r="OVS16" s="47"/>
      <c r="OVT16" s="47"/>
      <c r="OVU16" s="47"/>
      <c r="OVV16" s="47"/>
      <c r="OVW16" s="47"/>
      <c r="OVX16" s="47"/>
      <c r="OVY16" s="47"/>
      <c r="OVZ16" s="47"/>
      <c r="OWA16" s="47"/>
      <c r="OWB16" s="47"/>
      <c r="OWC16" s="47"/>
      <c r="OWD16" s="47"/>
      <c r="OWE16" s="47"/>
      <c r="OWF16" s="47"/>
      <c r="OWG16" s="47"/>
      <c r="OWH16" s="47"/>
      <c r="OWI16" s="47"/>
      <c r="OWJ16" s="47"/>
      <c r="OWK16" s="47"/>
      <c r="OWL16" s="47"/>
      <c r="OWM16" s="47"/>
      <c r="OWN16" s="47"/>
      <c r="OWO16" s="47"/>
      <c r="OWP16" s="47"/>
      <c r="OWQ16" s="47"/>
      <c r="OWR16" s="47"/>
      <c r="OWS16" s="47"/>
      <c r="OWT16" s="47"/>
      <c r="OWU16" s="47"/>
      <c r="OWV16" s="47"/>
      <c r="OWW16" s="47"/>
      <c r="OWX16" s="47"/>
      <c r="OWY16" s="47"/>
      <c r="OWZ16" s="47"/>
      <c r="OXA16" s="47"/>
      <c r="OXB16" s="47"/>
      <c r="OXC16" s="47"/>
      <c r="OXD16" s="47"/>
      <c r="OXE16" s="47"/>
      <c r="OXF16" s="47"/>
      <c r="OXG16" s="47"/>
      <c r="OXH16" s="47"/>
      <c r="OXI16" s="47"/>
      <c r="OXJ16" s="47"/>
      <c r="OXK16" s="47"/>
      <c r="OXL16" s="47"/>
      <c r="OXM16" s="47"/>
      <c r="OXN16" s="47"/>
      <c r="OXO16" s="47"/>
      <c r="OXP16" s="47"/>
      <c r="OXQ16" s="47"/>
      <c r="OXR16" s="47"/>
      <c r="OXS16" s="47"/>
      <c r="OXT16" s="47"/>
      <c r="OXU16" s="47"/>
      <c r="OXV16" s="47"/>
      <c r="OXW16" s="47"/>
      <c r="OXX16" s="47"/>
      <c r="OXY16" s="47"/>
      <c r="OXZ16" s="47"/>
      <c r="OYA16" s="47"/>
      <c r="OYB16" s="47"/>
      <c r="OYC16" s="47"/>
      <c r="OYD16" s="47"/>
      <c r="OYE16" s="47"/>
      <c r="OYF16" s="47"/>
      <c r="OYG16" s="47"/>
      <c r="OYH16" s="47"/>
      <c r="OYI16" s="47"/>
      <c r="OYJ16" s="47"/>
      <c r="OYK16" s="47"/>
      <c r="OYL16" s="47"/>
      <c r="OYM16" s="47"/>
      <c r="OYN16" s="47"/>
      <c r="OYO16" s="47"/>
      <c r="OYP16" s="47"/>
      <c r="OYQ16" s="47"/>
      <c r="OYR16" s="47"/>
      <c r="OYS16" s="47"/>
      <c r="OYT16" s="47"/>
      <c r="OYU16" s="47"/>
      <c r="OYV16" s="47"/>
      <c r="OYW16" s="47"/>
      <c r="OYX16" s="47"/>
      <c r="OYY16" s="47"/>
      <c r="OYZ16" s="47"/>
      <c r="OZA16" s="47"/>
      <c r="OZB16" s="47"/>
      <c r="OZC16" s="47"/>
      <c r="OZD16" s="47"/>
      <c r="OZE16" s="47"/>
      <c r="OZF16" s="47"/>
      <c r="OZG16" s="47"/>
      <c r="OZH16" s="47"/>
      <c r="OZI16" s="47"/>
      <c r="OZJ16" s="47"/>
      <c r="OZK16" s="47"/>
      <c r="OZL16" s="47"/>
      <c r="OZM16" s="47"/>
      <c r="OZN16" s="47"/>
      <c r="OZO16" s="47"/>
      <c r="OZP16" s="47"/>
      <c r="OZQ16" s="47"/>
      <c r="OZR16" s="47"/>
      <c r="OZS16" s="47"/>
      <c r="OZT16" s="47"/>
      <c r="OZU16" s="47"/>
      <c r="OZV16" s="47"/>
      <c r="OZW16" s="47"/>
      <c r="OZX16" s="47"/>
      <c r="OZY16" s="47"/>
      <c r="OZZ16" s="47"/>
      <c r="PAA16" s="47"/>
      <c r="PAB16" s="47"/>
      <c r="PAC16" s="47"/>
      <c r="PAD16" s="47"/>
      <c r="PAE16" s="47"/>
      <c r="PAF16" s="47"/>
      <c r="PAG16" s="47"/>
      <c r="PAH16" s="47"/>
      <c r="PAI16" s="47"/>
      <c r="PAJ16" s="47"/>
      <c r="PAK16" s="47"/>
      <c r="PAL16" s="47"/>
      <c r="PAM16" s="47"/>
      <c r="PAN16" s="47"/>
      <c r="PAO16" s="47"/>
      <c r="PAP16" s="47"/>
      <c r="PAQ16" s="47"/>
      <c r="PAR16" s="47"/>
      <c r="PAS16" s="47"/>
      <c r="PAT16" s="47"/>
      <c r="PAU16" s="47"/>
      <c r="PAV16" s="47"/>
      <c r="PAW16" s="47"/>
      <c r="PAX16" s="47"/>
      <c r="PAY16" s="47"/>
      <c r="PAZ16" s="47"/>
      <c r="PBA16" s="47"/>
      <c r="PBB16" s="47"/>
      <c r="PBC16" s="47"/>
      <c r="PBD16" s="47"/>
      <c r="PBE16" s="47"/>
      <c r="PBF16" s="47"/>
      <c r="PBG16" s="47"/>
      <c r="PBH16" s="47"/>
      <c r="PBI16" s="47"/>
      <c r="PBJ16" s="47"/>
      <c r="PBK16" s="47"/>
      <c r="PBL16" s="47"/>
      <c r="PBM16" s="47"/>
      <c r="PBN16" s="47"/>
      <c r="PBO16" s="47"/>
      <c r="PBP16" s="47"/>
      <c r="PBQ16" s="47"/>
      <c r="PBR16" s="47"/>
      <c r="PBS16" s="47"/>
      <c r="PBT16" s="47"/>
      <c r="PBU16" s="47"/>
      <c r="PBV16" s="47"/>
      <c r="PBW16" s="47"/>
      <c r="PBX16" s="47"/>
      <c r="PBY16" s="47"/>
      <c r="PBZ16" s="47"/>
      <c r="PCA16" s="47"/>
      <c r="PCB16" s="47"/>
      <c r="PCC16" s="47"/>
      <c r="PCD16" s="47"/>
      <c r="PCE16" s="47"/>
      <c r="PCF16" s="47"/>
      <c r="PCG16" s="47"/>
      <c r="PCH16" s="47"/>
      <c r="PCI16" s="47"/>
      <c r="PCJ16" s="47"/>
      <c r="PCK16" s="47"/>
      <c r="PCL16" s="47"/>
      <c r="PCM16" s="47"/>
      <c r="PCN16" s="47"/>
      <c r="PCO16" s="47"/>
      <c r="PCP16" s="47"/>
      <c r="PCQ16" s="47"/>
      <c r="PCR16" s="47"/>
      <c r="PCS16" s="47"/>
      <c r="PCT16" s="47"/>
      <c r="PCU16" s="47"/>
      <c r="PCV16" s="47"/>
      <c r="PCW16" s="47"/>
      <c r="PCX16" s="47"/>
      <c r="PCY16" s="47"/>
      <c r="PCZ16" s="47"/>
      <c r="PDA16" s="47"/>
      <c r="PDB16" s="47"/>
      <c r="PDC16" s="47"/>
      <c r="PDD16" s="47"/>
      <c r="PDE16" s="47"/>
      <c r="PDF16" s="47"/>
      <c r="PDG16" s="47"/>
      <c r="PDH16" s="47"/>
      <c r="PDI16" s="47"/>
      <c r="PDJ16" s="47"/>
      <c r="PDK16" s="47"/>
      <c r="PDL16" s="47"/>
      <c r="PDM16" s="47"/>
      <c r="PDN16" s="47"/>
      <c r="PDO16" s="47"/>
      <c r="PDP16" s="47"/>
      <c r="PDQ16" s="47"/>
      <c r="PDR16" s="47"/>
      <c r="PDS16" s="47"/>
      <c r="PDT16" s="47"/>
      <c r="PDU16" s="47"/>
      <c r="PDV16" s="47"/>
      <c r="PDW16" s="47"/>
      <c r="PDX16" s="47"/>
      <c r="PDY16" s="47"/>
      <c r="PDZ16" s="47"/>
      <c r="PEA16" s="47"/>
      <c r="PEB16" s="47"/>
      <c r="PEC16" s="47"/>
      <c r="PED16" s="47"/>
      <c r="PEE16" s="47"/>
      <c r="PEF16" s="47"/>
      <c r="PEG16" s="47"/>
      <c r="PEH16" s="47"/>
      <c r="PEI16" s="47"/>
      <c r="PEJ16" s="47"/>
      <c r="PEK16" s="47"/>
      <c r="PEL16" s="47"/>
      <c r="PEM16" s="47"/>
      <c r="PEN16" s="47"/>
      <c r="PEO16" s="47"/>
      <c r="PEP16" s="47"/>
      <c r="PEQ16" s="47"/>
      <c r="PER16" s="47"/>
      <c r="PES16" s="47"/>
      <c r="PET16" s="47"/>
      <c r="PEU16" s="47"/>
      <c r="PEV16" s="47"/>
      <c r="PEW16" s="47"/>
      <c r="PEX16" s="47"/>
      <c r="PEY16" s="47"/>
      <c r="PEZ16" s="47"/>
      <c r="PFA16" s="47"/>
      <c r="PFB16" s="47"/>
      <c r="PFC16" s="47"/>
      <c r="PFD16" s="47"/>
      <c r="PFE16" s="47"/>
      <c r="PFF16" s="47"/>
      <c r="PFG16" s="47"/>
      <c r="PFH16" s="47"/>
      <c r="PFI16" s="47"/>
      <c r="PFJ16" s="47"/>
      <c r="PFK16" s="47"/>
      <c r="PFL16" s="47"/>
      <c r="PFM16" s="47"/>
      <c r="PFN16" s="47"/>
      <c r="PFO16" s="47"/>
      <c r="PFP16" s="47"/>
      <c r="PFQ16" s="47"/>
      <c r="PFR16" s="47"/>
      <c r="PFS16" s="47"/>
      <c r="PFT16" s="47"/>
      <c r="PFU16" s="47"/>
      <c r="PFV16" s="47"/>
      <c r="PFW16" s="47"/>
      <c r="PFX16" s="47"/>
      <c r="PFY16" s="47"/>
      <c r="PFZ16" s="47"/>
      <c r="PGA16" s="47"/>
      <c r="PGB16" s="47"/>
      <c r="PGC16" s="47"/>
      <c r="PGD16" s="47"/>
      <c r="PGE16" s="47"/>
      <c r="PGF16" s="47"/>
      <c r="PGG16" s="47"/>
      <c r="PGH16" s="47"/>
      <c r="PGI16" s="47"/>
      <c r="PGJ16" s="47"/>
      <c r="PGK16" s="47"/>
      <c r="PGL16" s="47"/>
      <c r="PGM16" s="47"/>
      <c r="PGN16" s="47"/>
      <c r="PGO16" s="47"/>
      <c r="PGP16" s="47"/>
      <c r="PGQ16" s="47"/>
      <c r="PGR16" s="47"/>
      <c r="PGS16" s="47"/>
      <c r="PGT16" s="47"/>
      <c r="PGU16" s="47"/>
      <c r="PGV16" s="47"/>
      <c r="PGW16" s="47"/>
      <c r="PGX16" s="47"/>
      <c r="PGY16" s="47"/>
      <c r="PGZ16" s="47"/>
      <c r="PHA16" s="47"/>
      <c r="PHB16" s="47"/>
      <c r="PHC16" s="47"/>
      <c r="PHD16" s="47"/>
      <c r="PHE16" s="47"/>
      <c r="PHF16" s="47"/>
      <c r="PHG16" s="47"/>
      <c r="PHH16" s="47"/>
      <c r="PHI16" s="47"/>
      <c r="PHJ16" s="47"/>
      <c r="PHK16" s="47"/>
      <c r="PHL16" s="47"/>
      <c r="PHM16" s="47"/>
      <c r="PHN16" s="47"/>
      <c r="PHO16" s="47"/>
      <c r="PHP16" s="47"/>
      <c r="PHQ16" s="47"/>
      <c r="PHR16" s="47"/>
      <c r="PHS16" s="47"/>
      <c r="PHT16" s="47"/>
      <c r="PHU16" s="47"/>
      <c r="PHV16" s="47"/>
      <c r="PHW16" s="47"/>
      <c r="PHX16" s="47"/>
      <c r="PHY16" s="47"/>
      <c r="PHZ16" s="47"/>
      <c r="PIA16" s="47"/>
      <c r="PIB16" s="47"/>
      <c r="PIC16" s="47"/>
      <c r="PID16" s="47"/>
      <c r="PIE16" s="47"/>
      <c r="PIF16" s="47"/>
      <c r="PIG16" s="47"/>
      <c r="PIH16" s="47"/>
      <c r="PII16" s="47"/>
      <c r="PIJ16" s="47"/>
      <c r="PIK16" s="47"/>
      <c r="PIL16" s="47"/>
      <c r="PIM16" s="47"/>
      <c r="PIN16" s="47"/>
      <c r="PIO16" s="47"/>
      <c r="PIP16" s="47"/>
      <c r="PIQ16" s="47"/>
      <c r="PIR16" s="47"/>
      <c r="PIS16" s="47"/>
      <c r="PIT16" s="47"/>
      <c r="PIU16" s="47"/>
      <c r="PIV16" s="47"/>
      <c r="PIW16" s="47"/>
      <c r="PIX16" s="47"/>
      <c r="PIY16" s="47"/>
      <c r="PIZ16" s="47"/>
      <c r="PJA16" s="47"/>
      <c r="PJB16" s="47"/>
      <c r="PJC16" s="47"/>
      <c r="PJD16" s="47"/>
      <c r="PJE16" s="47"/>
      <c r="PJF16" s="47"/>
      <c r="PJG16" s="47"/>
      <c r="PJH16" s="47"/>
      <c r="PJI16" s="47"/>
      <c r="PJJ16" s="47"/>
      <c r="PJK16" s="47"/>
      <c r="PJL16" s="47"/>
      <c r="PJM16" s="47"/>
      <c r="PJN16" s="47"/>
      <c r="PJO16" s="47"/>
      <c r="PJP16" s="47"/>
      <c r="PJQ16" s="47"/>
      <c r="PJR16" s="47"/>
      <c r="PJS16" s="47"/>
      <c r="PJT16" s="47"/>
      <c r="PJU16" s="47"/>
      <c r="PJV16" s="47"/>
      <c r="PJW16" s="47"/>
      <c r="PJX16" s="47"/>
      <c r="PJY16" s="47"/>
      <c r="PJZ16" s="47"/>
      <c r="PKA16" s="47"/>
      <c r="PKB16" s="47"/>
      <c r="PKC16" s="47"/>
      <c r="PKD16" s="47"/>
      <c r="PKE16" s="47"/>
      <c r="PKF16" s="47"/>
      <c r="PKG16" s="47"/>
      <c r="PKH16" s="47"/>
      <c r="PKI16" s="47"/>
      <c r="PKJ16" s="47"/>
      <c r="PKK16" s="47"/>
      <c r="PKL16" s="47"/>
      <c r="PKM16" s="47"/>
      <c r="PKN16" s="47"/>
      <c r="PKO16" s="47"/>
      <c r="PKP16" s="47"/>
      <c r="PKQ16" s="47"/>
      <c r="PKR16" s="47"/>
      <c r="PKS16" s="47"/>
      <c r="PKT16" s="47"/>
      <c r="PKU16" s="47"/>
      <c r="PKV16" s="47"/>
      <c r="PKW16" s="47"/>
      <c r="PKX16" s="47"/>
      <c r="PKY16" s="47"/>
      <c r="PKZ16" s="47"/>
      <c r="PLA16" s="47"/>
      <c r="PLB16" s="47"/>
      <c r="PLC16" s="47"/>
      <c r="PLD16" s="47"/>
      <c r="PLE16" s="47"/>
      <c r="PLF16" s="47"/>
      <c r="PLG16" s="47"/>
      <c r="PLH16" s="47"/>
      <c r="PLI16" s="47"/>
      <c r="PLJ16" s="47"/>
      <c r="PLK16" s="47"/>
      <c r="PLL16" s="47"/>
      <c r="PLM16" s="47"/>
      <c r="PLN16" s="47"/>
      <c r="PLO16" s="47"/>
      <c r="PLP16" s="47"/>
      <c r="PLQ16" s="47"/>
      <c r="PLR16" s="47"/>
      <c r="PLS16" s="47"/>
      <c r="PLT16" s="47"/>
      <c r="PLU16" s="47"/>
      <c r="PLV16" s="47"/>
      <c r="PLW16" s="47"/>
      <c r="PLX16" s="47"/>
      <c r="PLY16" s="47"/>
      <c r="PLZ16" s="47"/>
      <c r="PMA16" s="47"/>
      <c r="PMB16" s="47"/>
      <c r="PMC16" s="47"/>
      <c r="PMD16" s="47"/>
      <c r="PME16" s="47"/>
      <c r="PMF16" s="47"/>
      <c r="PMG16" s="47"/>
      <c r="PMH16" s="47"/>
      <c r="PMI16" s="47"/>
      <c r="PMJ16" s="47"/>
      <c r="PMK16" s="47"/>
      <c r="PML16" s="47"/>
      <c r="PMM16" s="47"/>
      <c r="PMN16" s="47"/>
      <c r="PMO16" s="47"/>
      <c r="PMP16" s="47"/>
      <c r="PMQ16" s="47"/>
      <c r="PMR16" s="47"/>
      <c r="PMS16" s="47"/>
      <c r="PMT16" s="47"/>
      <c r="PMU16" s="47"/>
      <c r="PMV16" s="47"/>
      <c r="PMW16" s="47"/>
      <c r="PMX16" s="47"/>
      <c r="PMY16" s="47"/>
      <c r="PMZ16" s="47"/>
      <c r="PNA16" s="47"/>
      <c r="PNB16" s="47"/>
      <c r="PNC16" s="47"/>
      <c r="PND16" s="47"/>
      <c r="PNE16" s="47"/>
      <c r="PNF16" s="47"/>
      <c r="PNG16" s="47"/>
      <c r="PNH16" s="47"/>
      <c r="PNI16" s="47"/>
      <c r="PNJ16" s="47"/>
      <c r="PNK16" s="47"/>
      <c r="PNL16" s="47"/>
      <c r="PNM16" s="47"/>
      <c r="PNN16" s="47"/>
      <c r="PNO16" s="47"/>
      <c r="PNP16" s="47"/>
      <c r="PNQ16" s="47"/>
      <c r="PNR16" s="47"/>
      <c r="PNS16" s="47"/>
      <c r="PNT16" s="47"/>
      <c r="PNU16" s="47"/>
      <c r="PNV16" s="47"/>
      <c r="PNW16" s="47"/>
      <c r="PNX16" s="47"/>
      <c r="PNY16" s="47"/>
      <c r="PNZ16" s="47"/>
      <c r="POA16" s="47"/>
      <c r="POB16" s="47"/>
      <c r="POC16" s="47"/>
      <c r="POD16" s="47"/>
      <c r="POE16" s="47"/>
      <c r="POF16" s="47"/>
      <c r="POG16" s="47"/>
      <c r="POH16" s="47"/>
      <c r="POI16" s="47"/>
      <c r="POJ16" s="47"/>
      <c r="POK16" s="47"/>
      <c r="POL16" s="47"/>
      <c r="POM16" s="47"/>
      <c r="PON16" s="47"/>
      <c r="POO16" s="47"/>
      <c r="POP16" s="47"/>
      <c r="POQ16" s="47"/>
      <c r="POR16" s="47"/>
      <c r="POS16" s="47"/>
      <c r="POT16" s="47"/>
      <c r="POU16" s="47"/>
      <c r="POV16" s="47"/>
      <c r="POW16" s="47"/>
      <c r="POX16" s="47"/>
      <c r="POY16" s="47"/>
      <c r="POZ16" s="47"/>
      <c r="PPA16" s="47"/>
      <c r="PPB16" s="47"/>
      <c r="PPC16" s="47"/>
      <c r="PPD16" s="47"/>
      <c r="PPE16" s="47"/>
      <c r="PPF16" s="47"/>
      <c r="PPG16" s="47"/>
      <c r="PPH16" s="47"/>
      <c r="PPI16" s="47"/>
      <c r="PPJ16" s="47"/>
      <c r="PPK16" s="47"/>
      <c r="PPL16" s="47"/>
      <c r="PPM16" s="47"/>
      <c r="PPN16" s="47"/>
      <c r="PPO16" s="47"/>
      <c r="PPP16" s="47"/>
      <c r="PPQ16" s="47"/>
      <c r="PPR16" s="47"/>
      <c r="PPS16" s="47"/>
      <c r="PPT16" s="47"/>
      <c r="PPU16" s="47"/>
      <c r="PPV16" s="47"/>
      <c r="PPW16" s="47"/>
      <c r="PPX16" s="47"/>
      <c r="PPY16" s="47"/>
      <c r="PPZ16" s="47"/>
      <c r="PQA16" s="47"/>
      <c r="PQB16" s="47"/>
      <c r="PQC16" s="47"/>
      <c r="PQD16" s="47"/>
      <c r="PQE16" s="47"/>
      <c r="PQF16" s="47"/>
      <c r="PQG16" s="47"/>
      <c r="PQH16" s="47"/>
      <c r="PQI16" s="47"/>
      <c r="PQJ16" s="47"/>
      <c r="PQK16" s="47"/>
      <c r="PQL16" s="47"/>
      <c r="PQM16" s="47"/>
      <c r="PQN16" s="47"/>
      <c r="PQO16" s="47"/>
      <c r="PQP16" s="47"/>
      <c r="PQQ16" s="47"/>
      <c r="PQR16" s="47"/>
      <c r="PQS16" s="47"/>
      <c r="PQT16" s="47"/>
      <c r="PQU16" s="47"/>
      <c r="PQV16" s="47"/>
      <c r="PQW16" s="47"/>
      <c r="PQX16" s="47"/>
      <c r="PQY16" s="47"/>
      <c r="PQZ16" s="47"/>
      <c r="PRA16" s="47"/>
      <c r="PRB16" s="47"/>
      <c r="PRC16" s="47"/>
      <c r="PRD16" s="47"/>
      <c r="PRE16" s="47"/>
      <c r="PRF16" s="47"/>
      <c r="PRG16" s="47"/>
      <c r="PRH16" s="47"/>
      <c r="PRI16" s="47"/>
      <c r="PRJ16" s="47"/>
      <c r="PRK16" s="47"/>
      <c r="PRL16" s="47"/>
      <c r="PRM16" s="47"/>
      <c r="PRN16" s="47"/>
      <c r="PRO16" s="47"/>
      <c r="PRP16" s="47"/>
      <c r="PRQ16" s="47"/>
      <c r="PRR16" s="47"/>
      <c r="PRS16" s="47"/>
      <c r="PRT16" s="47"/>
      <c r="PRU16" s="47"/>
      <c r="PRV16" s="47"/>
      <c r="PRW16" s="47"/>
      <c r="PRX16" s="47"/>
      <c r="PRY16" s="47"/>
      <c r="PRZ16" s="47"/>
      <c r="PSA16" s="47"/>
      <c r="PSB16" s="47"/>
      <c r="PSC16" s="47"/>
      <c r="PSD16" s="47"/>
      <c r="PSE16" s="47"/>
      <c r="PSF16" s="47"/>
      <c r="PSG16" s="47"/>
      <c r="PSH16" s="47"/>
      <c r="PSI16" s="47"/>
      <c r="PSJ16" s="47"/>
      <c r="PSK16" s="47"/>
      <c r="PSL16" s="47"/>
      <c r="PSM16" s="47"/>
      <c r="PSN16" s="47"/>
      <c r="PSO16" s="47"/>
      <c r="PSP16" s="47"/>
      <c r="PSQ16" s="47"/>
      <c r="PSR16" s="47"/>
      <c r="PSS16" s="47"/>
      <c r="PST16" s="47"/>
      <c r="PSU16" s="47"/>
      <c r="PSV16" s="47"/>
      <c r="PSW16" s="47"/>
      <c r="PSX16" s="47"/>
      <c r="PSY16" s="47"/>
      <c r="PSZ16" s="47"/>
      <c r="PTA16" s="47"/>
      <c r="PTB16" s="47"/>
      <c r="PTC16" s="47"/>
      <c r="PTD16" s="47"/>
      <c r="PTE16" s="47"/>
      <c r="PTF16" s="47"/>
      <c r="PTG16" s="47"/>
      <c r="PTH16" s="47"/>
      <c r="PTI16" s="47"/>
      <c r="PTJ16" s="47"/>
      <c r="PTK16" s="47"/>
      <c r="PTL16" s="47"/>
      <c r="PTM16" s="47"/>
      <c r="PTN16" s="47"/>
      <c r="PTO16" s="47"/>
      <c r="PTP16" s="47"/>
      <c r="PTQ16" s="47"/>
      <c r="PTR16" s="47"/>
      <c r="PTS16" s="47"/>
      <c r="PTT16" s="47"/>
      <c r="PTU16" s="47"/>
      <c r="PTV16" s="47"/>
      <c r="PTW16" s="47"/>
      <c r="PTX16" s="47"/>
      <c r="PTY16" s="47"/>
      <c r="PTZ16" s="47"/>
      <c r="PUA16" s="47"/>
      <c r="PUB16" s="47"/>
      <c r="PUC16" s="47"/>
      <c r="PUD16" s="47"/>
      <c r="PUE16" s="47"/>
      <c r="PUF16" s="47"/>
      <c r="PUG16" s="47"/>
      <c r="PUH16" s="47"/>
      <c r="PUI16" s="47"/>
      <c r="PUJ16" s="47"/>
      <c r="PUK16" s="47"/>
      <c r="PUL16" s="47"/>
      <c r="PUM16" s="47"/>
      <c r="PUN16" s="47"/>
      <c r="PUO16" s="47"/>
      <c r="PUP16" s="47"/>
      <c r="PUQ16" s="47"/>
      <c r="PUR16" s="47"/>
      <c r="PUS16" s="47"/>
      <c r="PUT16" s="47"/>
      <c r="PUU16" s="47"/>
      <c r="PUV16" s="47"/>
      <c r="PUW16" s="47"/>
      <c r="PUX16" s="47"/>
      <c r="PUY16" s="47"/>
      <c r="PUZ16" s="47"/>
      <c r="PVA16" s="47"/>
      <c r="PVB16" s="47"/>
      <c r="PVC16" s="47"/>
      <c r="PVD16" s="47"/>
      <c r="PVE16" s="47"/>
      <c r="PVF16" s="47"/>
      <c r="PVG16" s="47"/>
      <c r="PVH16" s="47"/>
      <c r="PVI16" s="47"/>
      <c r="PVJ16" s="47"/>
      <c r="PVK16" s="47"/>
      <c r="PVL16" s="47"/>
      <c r="PVM16" s="47"/>
      <c r="PVN16" s="47"/>
      <c r="PVO16" s="47"/>
      <c r="PVP16" s="47"/>
      <c r="PVQ16" s="47"/>
      <c r="PVR16" s="47"/>
      <c r="PVS16" s="47"/>
      <c r="PVT16" s="47"/>
      <c r="PVU16" s="47"/>
      <c r="PVV16" s="47"/>
      <c r="PVW16" s="47"/>
      <c r="PVX16" s="47"/>
      <c r="PVY16" s="47"/>
      <c r="PVZ16" s="47"/>
      <c r="PWA16" s="47"/>
      <c r="PWB16" s="47"/>
      <c r="PWC16" s="47"/>
      <c r="PWD16" s="47"/>
      <c r="PWE16" s="47"/>
      <c r="PWF16" s="47"/>
      <c r="PWG16" s="47"/>
      <c r="PWH16" s="47"/>
      <c r="PWI16" s="47"/>
      <c r="PWJ16" s="47"/>
      <c r="PWK16" s="47"/>
      <c r="PWL16" s="47"/>
      <c r="PWM16" s="47"/>
      <c r="PWN16" s="47"/>
      <c r="PWO16" s="47"/>
      <c r="PWP16" s="47"/>
      <c r="PWQ16" s="47"/>
      <c r="PWR16" s="47"/>
      <c r="PWS16" s="47"/>
      <c r="PWT16" s="47"/>
      <c r="PWU16" s="47"/>
      <c r="PWV16" s="47"/>
      <c r="PWW16" s="47"/>
      <c r="PWX16" s="47"/>
      <c r="PWY16" s="47"/>
      <c r="PWZ16" s="47"/>
      <c r="PXA16" s="47"/>
      <c r="PXB16" s="47"/>
      <c r="PXC16" s="47"/>
      <c r="PXD16" s="47"/>
      <c r="PXE16" s="47"/>
      <c r="PXF16" s="47"/>
      <c r="PXG16" s="47"/>
      <c r="PXH16" s="47"/>
      <c r="PXI16" s="47"/>
      <c r="PXJ16" s="47"/>
      <c r="PXK16" s="47"/>
      <c r="PXL16" s="47"/>
      <c r="PXM16" s="47"/>
      <c r="PXN16" s="47"/>
      <c r="PXO16" s="47"/>
      <c r="PXP16" s="47"/>
      <c r="PXQ16" s="47"/>
      <c r="PXR16" s="47"/>
      <c r="PXS16" s="47"/>
      <c r="PXT16" s="47"/>
      <c r="PXU16" s="47"/>
      <c r="PXV16" s="47"/>
      <c r="PXW16" s="47"/>
      <c r="PXX16" s="47"/>
      <c r="PXY16" s="47"/>
      <c r="PXZ16" s="47"/>
      <c r="PYA16" s="47"/>
      <c r="PYB16" s="47"/>
      <c r="PYC16" s="47"/>
      <c r="PYD16" s="47"/>
      <c r="PYE16" s="47"/>
      <c r="PYF16" s="47"/>
      <c r="PYG16" s="47"/>
      <c r="PYH16" s="47"/>
      <c r="PYI16" s="47"/>
      <c r="PYJ16" s="47"/>
      <c r="PYK16" s="47"/>
      <c r="PYL16" s="47"/>
      <c r="PYM16" s="47"/>
      <c r="PYN16" s="47"/>
      <c r="PYO16" s="47"/>
      <c r="PYP16" s="47"/>
      <c r="PYQ16" s="47"/>
      <c r="PYR16" s="47"/>
      <c r="PYS16" s="47"/>
      <c r="PYT16" s="47"/>
      <c r="PYU16" s="47"/>
      <c r="PYV16" s="47"/>
      <c r="PYW16" s="47"/>
      <c r="PYX16" s="47"/>
      <c r="PYY16" s="47"/>
      <c r="PYZ16" s="47"/>
      <c r="PZA16" s="47"/>
      <c r="PZB16" s="47"/>
      <c r="PZC16" s="47"/>
      <c r="PZD16" s="47"/>
      <c r="PZE16" s="47"/>
      <c r="PZF16" s="47"/>
      <c r="PZG16" s="47"/>
      <c r="PZH16" s="47"/>
      <c r="PZI16" s="47"/>
      <c r="PZJ16" s="47"/>
      <c r="PZK16" s="47"/>
      <c r="PZL16" s="47"/>
      <c r="PZM16" s="47"/>
      <c r="PZN16" s="47"/>
      <c r="PZO16" s="47"/>
      <c r="PZP16" s="47"/>
      <c r="PZQ16" s="47"/>
      <c r="PZR16" s="47"/>
      <c r="PZS16" s="47"/>
      <c r="PZT16" s="47"/>
      <c r="PZU16" s="47"/>
      <c r="PZV16" s="47"/>
      <c r="PZW16" s="47"/>
      <c r="PZX16" s="47"/>
      <c r="PZY16" s="47"/>
      <c r="PZZ16" s="47"/>
      <c r="QAA16" s="47"/>
      <c r="QAB16" s="47"/>
      <c r="QAC16" s="47"/>
      <c r="QAD16" s="47"/>
      <c r="QAE16" s="47"/>
      <c r="QAF16" s="47"/>
      <c r="QAG16" s="47"/>
      <c r="QAH16" s="47"/>
      <c r="QAI16" s="47"/>
      <c r="QAJ16" s="47"/>
      <c r="QAK16" s="47"/>
      <c r="QAL16" s="47"/>
      <c r="QAM16" s="47"/>
      <c r="QAN16" s="47"/>
      <c r="QAO16" s="47"/>
      <c r="QAP16" s="47"/>
      <c r="QAQ16" s="47"/>
      <c r="QAR16" s="47"/>
      <c r="QAS16" s="47"/>
      <c r="QAT16" s="47"/>
      <c r="QAU16" s="47"/>
      <c r="QAV16" s="47"/>
      <c r="QAW16" s="47"/>
      <c r="QAX16" s="47"/>
      <c r="QAY16" s="47"/>
      <c r="QAZ16" s="47"/>
      <c r="QBA16" s="47"/>
      <c r="QBB16" s="47"/>
      <c r="QBC16" s="47"/>
      <c r="QBD16" s="47"/>
      <c r="QBE16" s="47"/>
      <c r="QBF16" s="47"/>
      <c r="QBG16" s="47"/>
      <c r="QBH16" s="47"/>
      <c r="QBI16" s="47"/>
      <c r="QBJ16" s="47"/>
      <c r="QBK16" s="47"/>
      <c r="QBL16" s="47"/>
      <c r="QBM16" s="47"/>
      <c r="QBN16" s="47"/>
      <c r="QBO16" s="47"/>
      <c r="QBP16" s="47"/>
      <c r="QBQ16" s="47"/>
      <c r="QBR16" s="47"/>
      <c r="QBS16" s="47"/>
      <c r="QBT16" s="47"/>
      <c r="QBU16" s="47"/>
      <c r="QBV16" s="47"/>
      <c r="QBW16" s="47"/>
      <c r="QBX16" s="47"/>
      <c r="QBY16" s="47"/>
      <c r="QBZ16" s="47"/>
      <c r="QCA16" s="47"/>
      <c r="QCB16" s="47"/>
      <c r="QCC16" s="47"/>
      <c r="QCD16" s="47"/>
      <c r="QCE16" s="47"/>
      <c r="QCF16" s="47"/>
      <c r="QCG16" s="47"/>
      <c r="QCH16" s="47"/>
      <c r="QCI16" s="47"/>
      <c r="QCJ16" s="47"/>
      <c r="QCK16" s="47"/>
      <c r="QCL16" s="47"/>
      <c r="QCM16" s="47"/>
      <c r="QCN16" s="47"/>
      <c r="QCO16" s="47"/>
      <c r="QCP16" s="47"/>
      <c r="QCQ16" s="47"/>
      <c r="QCR16" s="47"/>
      <c r="QCS16" s="47"/>
      <c r="QCT16" s="47"/>
      <c r="QCU16" s="47"/>
      <c r="QCV16" s="47"/>
      <c r="QCW16" s="47"/>
      <c r="QCX16" s="47"/>
      <c r="QCY16" s="47"/>
      <c r="QCZ16" s="47"/>
      <c r="QDA16" s="47"/>
      <c r="QDB16" s="47"/>
      <c r="QDC16" s="47"/>
      <c r="QDD16" s="47"/>
      <c r="QDE16" s="47"/>
      <c r="QDF16" s="47"/>
      <c r="QDG16" s="47"/>
      <c r="QDH16" s="47"/>
      <c r="QDI16" s="47"/>
      <c r="QDJ16" s="47"/>
      <c r="QDK16" s="47"/>
      <c r="QDL16" s="47"/>
      <c r="QDM16" s="47"/>
      <c r="QDN16" s="47"/>
      <c r="QDO16" s="47"/>
      <c r="QDP16" s="47"/>
      <c r="QDQ16" s="47"/>
      <c r="QDR16" s="47"/>
      <c r="QDS16" s="47"/>
      <c r="QDT16" s="47"/>
      <c r="QDU16" s="47"/>
      <c r="QDV16" s="47"/>
      <c r="QDW16" s="47"/>
      <c r="QDX16" s="47"/>
      <c r="QDY16" s="47"/>
      <c r="QDZ16" s="47"/>
      <c r="QEA16" s="47"/>
      <c r="QEB16" s="47"/>
      <c r="QEC16" s="47"/>
      <c r="QED16" s="47"/>
      <c r="QEE16" s="47"/>
      <c r="QEF16" s="47"/>
      <c r="QEG16" s="47"/>
      <c r="QEH16" s="47"/>
      <c r="QEI16" s="47"/>
      <c r="QEJ16" s="47"/>
      <c r="QEK16" s="47"/>
      <c r="QEL16" s="47"/>
      <c r="QEM16" s="47"/>
      <c r="QEN16" s="47"/>
      <c r="QEO16" s="47"/>
      <c r="QEP16" s="47"/>
      <c r="QEQ16" s="47"/>
      <c r="QER16" s="47"/>
      <c r="QES16" s="47"/>
      <c r="QET16" s="47"/>
      <c r="QEU16" s="47"/>
      <c r="QEV16" s="47"/>
      <c r="QEW16" s="47"/>
      <c r="QEX16" s="47"/>
      <c r="QEY16" s="47"/>
      <c r="QEZ16" s="47"/>
      <c r="QFA16" s="47"/>
      <c r="QFB16" s="47"/>
      <c r="QFC16" s="47"/>
      <c r="QFD16" s="47"/>
      <c r="QFE16" s="47"/>
      <c r="QFF16" s="47"/>
      <c r="QFG16" s="47"/>
      <c r="QFH16" s="47"/>
      <c r="QFI16" s="47"/>
      <c r="QFJ16" s="47"/>
      <c r="QFK16" s="47"/>
      <c r="QFL16" s="47"/>
      <c r="QFM16" s="47"/>
      <c r="QFN16" s="47"/>
      <c r="QFO16" s="47"/>
      <c r="QFP16" s="47"/>
      <c r="QFQ16" s="47"/>
      <c r="QFR16" s="47"/>
      <c r="QFS16" s="47"/>
      <c r="QFT16" s="47"/>
      <c r="QFU16" s="47"/>
      <c r="QFV16" s="47"/>
      <c r="QFW16" s="47"/>
      <c r="QFX16" s="47"/>
      <c r="QFY16" s="47"/>
      <c r="QFZ16" s="47"/>
      <c r="QGA16" s="47"/>
      <c r="QGB16" s="47"/>
      <c r="QGC16" s="47"/>
      <c r="QGD16" s="47"/>
      <c r="QGE16" s="47"/>
      <c r="QGF16" s="47"/>
      <c r="QGG16" s="47"/>
      <c r="QGH16" s="47"/>
      <c r="QGI16" s="47"/>
      <c r="QGJ16" s="47"/>
      <c r="QGK16" s="47"/>
      <c r="QGL16" s="47"/>
      <c r="QGM16" s="47"/>
      <c r="QGN16" s="47"/>
      <c r="QGO16" s="47"/>
      <c r="QGP16" s="47"/>
      <c r="QGQ16" s="47"/>
      <c r="QGR16" s="47"/>
      <c r="QGS16" s="47"/>
      <c r="QGT16" s="47"/>
      <c r="QGU16" s="47"/>
      <c r="QGV16" s="47"/>
      <c r="QGW16" s="47"/>
      <c r="QGX16" s="47"/>
      <c r="QGY16" s="47"/>
      <c r="QGZ16" s="47"/>
      <c r="QHA16" s="47"/>
      <c r="QHB16" s="47"/>
      <c r="QHC16" s="47"/>
      <c r="QHD16" s="47"/>
      <c r="QHE16" s="47"/>
      <c r="QHF16" s="47"/>
      <c r="QHG16" s="47"/>
      <c r="QHH16" s="47"/>
      <c r="QHI16" s="47"/>
      <c r="QHJ16" s="47"/>
      <c r="QHK16" s="47"/>
      <c r="QHL16" s="47"/>
      <c r="QHM16" s="47"/>
      <c r="QHN16" s="47"/>
      <c r="QHO16" s="47"/>
      <c r="QHP16" s="47"/>
      <c r="QHQ16" s="47"/>
      <c r="QHR16" s="47"/>
      <c r="QHS16" s="47"/>
      <c r="QHT16" s="47"/>
      <c r="QHU16" s="47"/>
      <c r="QHV16" s="47"/>
      <c r="QHW16" s="47"/>
      <c r="QHX16" s="47"/>
      <c r="QHY16" s="47"/>
      <c r="QHZ16" s="47"/>
      <c r="QIA16" s="47"/>
      <c r="QIB16" s="47"/>
      <c r="QIC16" s="47"/>
      <c r="QID16" s="47"/>
      <c r="QIE16" s="47"/>
      <c r="QIF16" s="47"/>
      <c r="QIG16" s="47"/>
      <c r="QIH16" s="47"/>
      <c r="QII16" s="47"/>
      <c r="QIJ16" s="47"/>
      <c r="QIK16" s="47"/>
      <c r="QIL16" s="47"/>
      <c r="QIM16" s="47"/>
      <c r="QIN16" s="47"/>
      <c r="QIO16" s="47"/>
      <c r="QIP16" s="47"/>
      <c r="QIQ16" s="47"/>
      <c r="QIR16" s="47"/>
      <c r="QIS16" s="47"/>
      <c r="QIT16" s="47"/>
      <c r="QIU16" s="47"/>
      <c r="QIV16" s="47"/>
      <c r="QIW16" s="47"/>
      <c r="QIX16" s="47"/>
      <c r="QIY16" s="47"/>
      <c r="QIZ16" s="47"/>
      <c r="QJA16" s="47"/>
      <c r="QJB16" s="47"/>
      <c r="QJC16" s="47"/>
      <c r="QJD16" s="47"/>
      <c r="QJE16" s="47"/>
      <c r="QJF16" s="47"/>
      <c r="QJG16" s="47"/>
      <c r="QJH16" s="47"/>
      <c r="QJI16" s="47"/>
      <c r="QJJ16" s="47"/>
      <c r="QJK16" s="47"/>
      <c r="QJL16" s="47"/>
      <c r="QJM16" s="47"/>
      <c r="QJN16" s="47"/>
      <c r="QJO16" s="47"/>
      <c r="QJP16" s="47"/>
      <c r="QJQ16" s="47"/>
      <c r="QJR16" s="47"/>
      <c r="QJS16" s="47"/>
      <c r="QJT16" s="47"/>
      <c r="QJU16" s="47"/>
      <c r="QJV16" s="47"/>
      <c r="QJW16" s="47"/>
      <c r="QJX16" s="47"/>
      <c r="QJY16" s="47"/>
      <c r="QJZ16" s="47"/>
      <c r="QKA16" s="47"/>
      <c r="QKB16" s="47"/>
      <c r="QKC16" s="47"/>
      <c r="QKD16" s="47"/>
      <c r="QKE16" s="47"/>
      <c r="QKF16" s="47"/>
      <c r="QKG16" s="47"/>
      <c r="QKH16" s="47"/>
      <c r="QKI16" s="47"/>
      <c r="QKJ16" s="47"/>
      <c r="QKK16" s="47"/>
      <c r="QKL16" s="47"/>
      <c r="QKM16" s="47"/>
      <c r="QKN16" s="47"/>
      <c r="QKO16" s="47"/>
      <c r="QKP16" s="47"/>
      <c r="QKQ16" s="47"/>
      <c r="QKR16" s="47"/>
      <c r="QKS16" s="47"/>
      <c r="QKT16" s="47"/>
      <c r="QKU16" s="47"/>
      <c r="QKV16" s="47"/>
      <c r="QKW16" s="47"/>
      <c r="QKX16" s="47"/>
      <c r="QKY16" s="47"/>
      <c r="QKZ16" s="47"/>
      <c r="QLA16" s="47"/>
      <c r="QLB16" s="47"/>
      <c r="QLC16" s="47"/>
      <c r="QLD16" s="47"/>
      <c r="QLE16" s="47"/>
      <c r="QLF16" s="47"/>
      <c r="QLG16" s="47"/>
      <c r="QLH16" s="47"/>
      <c r="QLI16" s="47"/>
      <c r="QLJ16" s="47"/>
      <c r="QLK16" s="47"/>
      <c r="QLL16" s="47"/>
      <c r="QLM16" s="47"/>
      <c r="QLN16" s="47"/>
      <c r="QLO16" s="47"/>
      <c r="QLP16" s="47"/>
      <c r="QLQ16" s="47"/>
      <c r="QLR16" s="47"/>
      <c r="QLS16" s="47"/>
      <c r="QLT16" s="47"/>
      <c r="QLU16" s="47"/>
      <c r="QLV16" s="47"/>
      <c r="QLW16" s="47"/>
      <c r="QLX16" s="47"/>
      <c r="QLY16" s="47"/>
      <c r="QLZ16" s="47"/>
      <c r="QMA16" s="47"/>
      <c r="QMB16" s="47"/>
      <c r="QMC16" s="47"/>
      <c r="QMD16" s="47"/>
      <c r="QME16" s="47"/>
      <c r="QMF16" s="47"/>
      <c r="QMG16" s="47"/>
      <c r="QMH16" s="47"/>
      <c r="QMI16" s="47"/>
      <c r="QMJ16" s="47"/>
      <c r="QMK16" s="47"/>
      <c r="QML16" s="47"/>
      <c r="QMM16" s="47"/>
      <c r="QMN16" s="47"/>
      <c r="QMO16" s="47"/>
      <c r="QMP16" s="47"/>
      <c r="QMQ16" s="47"/>
      <c r="QMR16" s="47"/>
      <c r="QMS16" s="47"/>
      <c r="QMT16" s="47"/>
      <c r="QMU16" s="47"/>
      <c r="QMV16" s="47"/>
      <c r="QMW16" s="47"/>
      <c r="QMX16" s="47"/>
      <c r="QMY16" s="47"/>
      <c r="QMZ16" s="47"/>
      <c r="QNA16" s="47"/>
      <c r="QNB16" s="47"/>
      <c r="QNC16" s="47"/>
      <c r="QND16" s="47"/>
      <c r="QNE16" s="47"/>
      <c r="QNF16" s="47"/>
      <c r="QNG16" s="47"/>
      <c r="QNH16" s="47"/>
      <c r="QNI16" s="47"/>
      <c r="QNJ16" s="47"/>
      <c r="QNK16" s="47"/>
      <c r="QNL16" s="47"/>
      <c r="QNM16" s="47"/>
      <c r="QNN16" s="47"/>
      <c r="QNO16" s="47"/>
      <c r="QNP16" s="47"/>
      <c r="QNQ16" s="47"/>
      <c r="QNR16" s="47"/>
      <c r="QNS16" s="47"/>
      <c r="QNT16" s="47"/>
      <c r="QNU16" s="47"/>
      <c r="QNV16" s="47"/>
      <c r="QNW16" s="47"/>
      <c r="QNX16" s="47"/>
      <c r="QNY16" s="47"/>
      <c r="QNZ16" s="47"/>
      <c r="QOA16" s="47"/>
      <c r="QOB16" s="47"/>
      <c r="QOC16" s="47"/>
      <c r="QOD16" s="47"/>
      <c r="QOE16" s="47"/>
      <c r="QOF16" s="47"/>
      <c r="QOG16" s="47"/>
      <c r="QOH16" s="47"/>
      <c r="QOI16" s="47"/>
      <c r="QOJ16" s="47"/>
      <c r="QOK16" s="47"/>
      <c r="QOL16" s="47"/>
      <c r="QOM16" s="47"/>
      <c r="QON16" s="47"/>
      <c r="QOO16" s="47"/>
      <c r="QOP16" s="47"/>
      <c r="QOQ16" s="47"/>
      <c r="QOR16" s="47"/>
      <c r="QOS16" s="47"/>
      <c r="QOT16" s="47"/>
      <c r="QOU16" s="47"/>
      <c r="QOV16" s="47"/>
      <c r="QOW16" s="47"/>
      <c r="QOX16" s="47"/>
      <c r="QOY16" s="47"/>
      <c r="QOZ16" s="47"/>
      <c r="QPA16" s="47"/>
      <c r="QPB16" s="47"/>
      <c r="QPC16" s="47"/>
      <c r="QPD16" s="47"/>
      <c r="QPE16" s="47"/>
      <c r="QPF16" s="47"/>
      <c r="QPG16" s="47"/>
      <c r="QPH16" s="47"/>
      <c r="QPI16" s="47"/>
      <c r="QPJ16" s="47"/>
      <c r="QPK16" s="47"/>
      <c r="QPL16" s="47"/>
      <c r="QPM16" s="47"/>
      <c r="QPN16" s="47"/>
      <c r="QPO16" s="47"/>
      <c r="QPP16" s="47"/>
      <c r="QPQ16" s="47"/>
      <c r="QPR16" s="47"/>
      <c r="QPS16" s="47"/>
      <c r="QPT16" s="47"/>
      <c r="QPU16" s="47"/>
      <c r="QPV16" s="47"/>
      <c r="QPW16" s="47"/>
      <c r="QPX16" s="47"/>
      <c r="QPY16" s="47"/>
      <c r="QPZ16" s="47"/>
      <c r="QQA16" s="47"/>
      <c r="QQB16" s="47"/>
      <c r="QQC16" s="47"/>
      <c r="QQD16" s="47"/>
      <c r="QQE16" s="47"/>
      <c r="QQF16" s="47"/>
      <c r="QQG16" s="47"/>
      <c r="QQH16" s="47"/>
      <c r="QQI16" s="47"/>
      <c r="QQJ16" s="47"/>
      <c r="QQK16" s="47"/>
      <c r="QQL16" s="47"/>
      <c r="QQM16" s="47"/>
      <c r="QQN16" s="47"/>
      <c r="QQO16" s="47"/>
      <c r="QQP16" s="47"/>
      <c r="QQQ16" s="47"/>
      <c r="QQR16" s="47"/>
      <c r="QQS16" s="47"/>
      <c r="QQT16" s="47"/>
      <c r="QQU16" s="47"/>
      <c r="QQV16" s="47"/>
      <c r="QQW16" s="47"/>
      <c r="QQX16" s="47"/>
      <c r="QQY16" s="47"/>
      <c r="QQZ16" s="47"/>
      <c r="QRA16" s="47"/>
      <c r="QRB16" s="47"/>
      <c r="QRC16" s="47"/>
      <c r="QRD16" s="47"/>
      <c r="QRE16" s="47"/>
      <c r="QRF16" s="47"/>
      <c r="QRG16" s="47"/>
      <c r="QRH16" s="47"/>
      <c r="QRI16" s="47"/>
      <c r="QRJ16" s="47"/>
      <c r="QRK16" s="47"/>
      <c r="QRL16" s="47"/>
      <c r="QRM16" s="47"/>
      <c r="QRN16" s="47"/>
      <c r="QRO16" s="47"/>
      <c r="QRP16" s="47"/>
      <c r="QRQ16" s="47"/>
      <c r="QRR16" s="47"/>
      <c r="QRS16" s="47"/>
      <c r="QRT16" s="47"/>
      <c r="QRU16" s="47"/>
      <c r="QRV16" s="47"/>
      <c r="QRW16" s="47"/>
      <c r="QRX16" s="47"/>
      <c r="QRY16" s="47"/>
      <c r="QRZ16" s="47"/>
      <c r="QSA16" s="47"/>
      <c r="QSB16" s="47"/>
      <c r="QSC16" s="47"/>
      <c r="QSD16" s="47"/>
      <c r="QSE16" s="47"/>
      <c r="QSF16" s="47"/>
      <c r="QSG16" s="47"/>
      <c r="QSH16" s="47"/>
      <c r="QSI16" s="47"/>
      <c r="QSJ16" s="47"/>
      <c r="QSK16" s="47"/>
      <c r="QSL16" s="47"/>
      <c r="QSM16" s="47"/>
      <c r="QSN16" s="47"/>
      <c r="QSO16" s="47"/>
      <c r="QSP16" s="47"/>
      <c r="QSQ16" s="47"/>
      <c r="QSR16" s="47"/>
      <c r="QSS16" s="47"/>
      <c r="QST16" s="47"/>
      <c r="QSU16" s="47"/>
      <c r="QSV16" s="47"/>
      <c r="QSW16" s="47"/>
      <c r="QSX16" s="47"/>
      <c r="QSY16" s="47"/>
      <c r="QSZ16" s="47"/>
      <c r="QTA16" s="47"/>
      <c r="QTB16" s="47"/>
      <c r="QTC16" s="47"/>
      <c r="QTD16" s="47"/>
      <c r="QTE16" s="47"/>
      <c r="QTF16" s="47"/>
      <c r="QTG16" s="47"/>
      <c r="QTH16" s="47"/>
      <c r="QTI16" s="47"/>
      <c r="QTJ16" s="47"/>
      <c r="QTK16" s="47"/>
      <c r="QTL16" s="47"/>
      <c r="QTM16" s="47"/>
      <c r="QTN16" s="47"/>
      <c r="QTO16" s="47"/>
      <c r="QTP16" s="47"/>
      <c r="QTQ16" s="47"/>
      <c r="QTR16" s="47"/>
      <c r="QTS16" s="47"/>
      <c r="QTT16" s="47"/>
      <c r="QTU16" s="47"/>
      <c r="QTV16" s="47"/>
      <c r="QTW16" s="47"/>
      <c r="QTX16" s="47"/>
      <c r="QTY16" s="47"/>
      <c r="QTZ16" s="47"/>
      <c r="QUA16" s="47"/>
      <c r="QUB16" s="47"/>
      <c r="QUC16" s="47"/>
      <c r="QUD16" s="47"/>
      <c r="QUE16" s="47"/>
      <c r="QUF16" s="47"/>
      <c r="QUG16" s="47"/>
      <c r="QUH16" s="47"/>
      <c r="QUI16" s="47"/>
      <c r="QUJ16" s="47"/>
      <c r="QUK16" s="47"/>
      <c r="QUL16" s="47"/>
      <c r="QUM16" s="47"/>
      <c r="QUN16" s="47"/>
      <c r="QUO16" s="47"/>
      <c r="QUP16" s="47"/>
      <c r="QUQ16" s="47"/>
      <c r="QUR16" s="47"/>
      <c r="QUS16" s="47"/>
      <c r="QUT16" s="47"/>
      <c r="QUU16" s="47"/>
      <c r="QUV16" s="47"/>
      <c r="QUW16" s="47"/>
      <c r="QUX16" s="47"/>
      <c r="QUY16" s="47"/>
      <c r="QUZ16" s="47"/>
      <c r="QVA16" s="47"/>
      <c r="QVB16" s="47"/>
      <c r="QVC16" s="47"/>
      <c r="QVD16" s="47"/>
      <c r="QVE16" s="47"/>
      <c r="QVF16" s="47"/>
      <c r="QVG16" s="47"/>
      <c r="QVH16" s="47"/>
      <c r="QVI16" s="47"/>
      <c r="QVJ16" s="47"/>
      <c r="QVK16" s="47"/>
      <c r="QVL16" s="47"/>
      <c r="QVM16" s="47"/>
      <c r="QVN16" s="47"/>
      <c r="QVO16" s="47"/>
      <c r="QVP16" s="47"/>
      <c r="QVQ16" s="47"/>
      <c r="QVR16" s="47"/>
      <c r="QVS16" s="47"/>
      <c r="QVT16" s="47"/>
      <c r="QVU16" s="47"/>
      <c r="QVV16" s="47"/>
      <c r="QVW16" s="47"/>
      <c r="QVX16" s="47"/>
      <c r="QVY16" s="47"/>
      <c r="QVZ16" s="47"/>
      <c r="QWA16" s="47"/>
      <c r="QWB16" s="47"/>
      <c r="QWC16" s="47"/>
      <c r="QWD16" s="47"/>
      <c r="QWE16" s="47"/>
      <c r="QWF16" s="47"/>
      <c r="QWG16" s="47"/>
      <c r="QWH16" s="47"/>
      <c r="QWI16" s="47"/>
      <c r="QWJ16" s="47"/>
      <c r="QWK16" s="47"/>
      <c r="QWL16" s="47"/>
      <c r="QWM16" s="47"/>
      <c r="QWN16" s="47"/>
      <c r="QWO16" s="47"/>
      <c r="QWP16" s="47"/>
      <c r="QWQ16" s="47"/>
      <c r="QWR16" s="47"/>
      <c r="QWS16" s="47"/>
      <c r="QWT16" s="47"/>
      <c r="QWU16" s="47"/>
      <c r="QWV16" s="47"/>
      <c r="QWW16" s="47"/>
      <c r="QWX16" s="47"/>
      <c r="QWY16" s="47"/>
      <c r="QWZ16" s="47"/>
      <c r="QXA16" s="47"/>
      <c r="QXB16" s="47"/>
      <c r="QXC16" s="47"/>
      <c r="QXD16" s="47"/>
      <c r="QXE16" s="47"/>
      <c r="QXF16" s="47"/>
      <c r="QXG16" s="47"/>
      <c r="QXH16" s="47"/>
      <c r="QXI16" s="47"/>
      <c r="QXJ16" s="47"/>
      <c r="QXK16" s="47"/>
      <c r="QXL16" s="47"/>
      <c r="QXM16" s="47"/>
      <c r="QXN16" s="47"/>
      <c r="QXO16" s="47"/>
      <c r="QXP16" s="47"/>
      <c r="QXQ16" s="47"/>
      <c r="QXR16" s="47"/>
      <c r="QXS16" s="47"/>
      <c r="QXT16" s="47"/>
      <c r="QXU16" s="47"/>
      <c r="QXV16" s="47"/>
      <c r="QXW16" s="47"/>
      <c r="QXX16" s="47"/>
      <c r="QXY16" s="47"/>
      <c r="QXZ16" s="47"/>
      <c r="QYA16" s="47"/>
      <c r="QYB16" s="47"/>
      <c r="QYC16" s="47"/>
      <c r="QYD16" s="47"/>
      <c r="QYE16" s="47"/>
      <c r="QYF16" s="47"/>
      <c r="QYG16" s="47"/>
      <c r="QYH16" s="47"/>
      <c r="QYI16" s="47"/>
      <c r="QYJ16" s="47"/>
      <c r="QYK16" s="47"/>
      <c r="QYL16" s="47"/>
      <c r="QYM16" s="47"/>
      <c r="QYN16" s="47"/>
      <c r="QYO16" s="47"/>
      <c r="QYP16" s="47"/>
      <c r="QYQ16" s="47"/>
      <c r="QYR16" s="47"/>
      <c r="QYS16" s="47"/>
      <c r="QYT16" s="47"/>
      <c r="QYU16" s="47"/>
      <c r="QYV16" s="47"/>
      <c r="QYW16" s="47"/>
      <c r="QYX16" s="47"/>
      <c r="QYY16" s="47"/>
      <c r="QYZ16" s="47"/>
      <c r="QZA16" s="47"/>
      <c r="QZB16" s="47"/>
      <c r="QZC16" s="47"/>
      <c r="QZD16" s="47"/>
      <c r="QZE16" s="47"/>
      <c r="QZF16" s="47"/>
      <c r="QZG16" s="47"/>
      <c r="QZH16" s="47"/>
      <c r="QZI16" s="47"/>
      <c r="QZJ16" s="47"/>
      <c r="QZK16" s="47"/>
      <c r="QZL16" s="47"/>
      <c r="QZM16" s="47"/>
      <c r="QZN16" s="47"/>
      <c r="QZO16" s="47"/>
      <c r="QZP16" s="47"/>
      <c r="QZQ16" s="47"/>
      <c r="QZR16" s="47"/>
      <c r="QZS16" s="47"/>
      <c r="QZT16" s="47"/>
      <c r="QZU16" s="47"/>
      <c r="QZV16" s="47"/>
      <c r="QZW16" s="47"/>
      <c r="QZX16" s="47"/>
      <c r="QZY16" s="47"/>
      <c r="QZZ16" s="47"/>
      <c r="RAA16" s="47"/>
      <c r="RAB16" s="47"/>
      <c r="RAC16" s="47"/>
      <c r="RAD16" s="47"/>
      <c r="RAE16" s="47"/>
      <c r="RAF16" s="47"/>
      <c r="RAG16" s="47"/>
      <c r="RAH16" s="47"/>
      <c r="RAI16" s="47"/>
      <c r="RAJ16" s="47"/>
      <c r="RAK16" s="47"/>
      <c r="RAL16" s="47"/>
      <c r="RAM16" s="47"/>
      <c r="RAN16" s="47"/>
      <c r="RAO16" s="47"/>
      <c r="RAP16" s="47"/>
      <c r="RAQ16" s="47"/>
      <c r="RAR16" s="47"/>
      <c r="RAS16" s="47"/>
      <c r="RAT16" s="47"/>
      <c r="RAU16" s="47"/>
      <c r="RAV16" s="47"/>
      <c r="RAW16" s="47"/>
      <c r="RAX16" s="47"/>
      <c r="RAY16" s="47"/>
      <c r="RAZ16" s="47"/>
      <c r="RBA16" s="47"/>
      <c r="RBB16" s="47"/>
      <c r="RBC16" s="47"/>
      <c r="RBD16" s="47"/>
      <c r="RBE16" s="47"/>
      <c r="RBF16" s="47"/>
      <c r="RBG16" s="47"/>
      <c r="RBH16" s="47"/>
      <c r="RBI16" s="47"/>
      <c r="RBJ16" s="47"/>
      <c r="RBK16" s="47"/>
      <c r="RBL16" s="47"/>
      <c r="RBM16" s="47"/>
      <c r="RBN16" s="47"/>
      <c r="RBO16" s="47"/>
      <c r="RBP16" s="47"/>
      <c r="RBQ16" s="47"/>
      <c r="RBR16" s="47"/>
      <c r="RBS16" s="47"/>
      <c r="RBT16" s="47"/>
      <c r="RBU16" s="47"/>
      <c r="RBV16" s="47"/>
      <c r="RBW16" s="47"/>
      <c r="RBX16" s="47"/>
      <c r="RBY16" s="47"/>
      <c r="RBZ16" s="47"/>
      <c r="RCA16" s="47"/>
      <c r="RCB16" s="47"/>
      <c r="RCC16" s="47"/>
      <c r="RCD16" s="47"/>
      <c r="RCE16" s="47"/>
      <c r="RCF16" s="47"/>
      <c r="RCG16" s="47"/>
      <c r="RCH16" s="47"/>
      <c r="RCI16" s="47"/>
      <c r="RCJ16" s="47"/>
      <c r="RCK16" s="47"/>
      <c r="RCL16" s="47"/>
      <c r="RCM16" s="47"/>
      <c r="RCN16" s="47"/>
      <c r="RCO16" s="47"/>
      <c r="RCP16" s="47"/>
      <c r="RCQ16" s="47"/>
      <c r="RCR16" s="47"/>
      <c r="RCS16" s="47"/>
      <c r="RCT16" s="47"/>
      <c r="RCU16" s="47"/>
      <c r="RCV16" s="47"/>
      <c r="RCW16" s="47"/>
      <c r="RCX16" s="47"/>
      <c r="RCY16" s="47"/>
      <c r="RCZ16" s="47"/>
      <c r="RDA16" s="47"/>
      <c r="RDB16" s="47"/>
      <c r="RDC16" s="47"/>
      <c r="RDD16" s="47"/>
      <c r="RDE16" s="47"/>
      <c r="RDF16" s="47"/>
      <c r="RDG16" s="47"/>
      <c r="RDH16" s="47"/>
      <c r="RDI16" s="47"/>
      <c r="RDJ16" s="47"/>
      <c r="RDK16" s="47"/>
      <c r="RDL16" s="47"/>
      <c r="RDM16" s="47"/>
      <c r="RDN16" s="47"/>
      <c r="RDO16" s="47"/>
      <c r="RDP16" s="47"/>
      <c r="RDQ16" s="47"/>
      <c r="RDR16" s="47"/>
      <c r="RDS16" s="47"/>
      <c r="RDT16" s="47"/>
      <c r="RDU16" s="47"/>
      <c r="RDV16" s="47"/>
      <c r="RDW16" s="47"/>
      <c r="RDX16" s="47"/>
      <c r="RDY16" s="47"/>
      <c r="RDZ16" s="47"/>
      <c r="REA16" s="47"/>
      <c r="REB16" s="47"/>
      <c r="REC16" s="47"/>
      <c r="RED16" s="47"/>
      <c r="REE16" s="47"/>
      <c r="REF16" s="47"/>
      <c r="REG16" s="47"/>
      <c r="REH16" s="47"/>
      <c r="REI16" s="47"/>
      <c r="REJ16" s="47"/>
      <c r="REK16" s="47"/>
      <c r="REL16" s="47"/>
      <c r="REM16" s="47"/>
      <c r="REN16" s="47"/>
      <c r="REO16" s="47"/>
      <c r="REP16" s="47"/>
      <c r="REQ16" s="47"/>
      <c r="RER16" s="47"/>
      <c r="RES16" s="47"/>
      <c r="RET16" s="47"/>
      <c r="REU16" s="47"/>
      <c r="REV16" s="47"/>
      <c r="REW16" s="47"/>
      <c r="REX16" s="47"/>
      <c r="REY16" s="47"/>
      <c r="REZ16" s="47"/>
      <c r="RFA16" s="47"/>
      <c r="RFB16" s="47"/>
      <c r="RFC16" s="47"/>
      <c r="RFD16" s="47"/>
      <c r="RFE16" s="47"/>
      <c r="RFF16" s="47"/>
      <c r="RFG16" s="47"/>
      <c r="RFH16" s="47"/>
      <c r="RFI16" s="47"/>
      <c r="RFJ16" s="47"/>
      <c r="RFK16" s="47"/>
      <c r="RFL16" s="47"/>
      <c r="RFM16" s="47"/>
      <c r="RFN16" s="47"/>
      <c r="RFO16" s="47"/>
      <c r="RFP16" s="47"/>
      <c r="RFQ16" s="47"/>
      <c r="RFR16" s="47"/>
      <c r="RFS16" s="47"/>
      <c r="RFT16" s="47"/>
      <c r="RFU16" s="47"/>
      <c r="RFV16" s="47"/>
      <c r="RFW16" s="47"/>
      <c r="RFX16" s="47"/>
      <c r="RFY16" s="47"/>
      <c r="RFZ16" s="47"/>
      <c r="RGA16" s="47"/>
      <c r="RGB16" s="47"/>
      <c r="RGC16" s="47"/>
      <c r="RGD16" s="47"/>
      <c r="RGE16" s="47"/>
      <c r="RGF16" s="47"/>
      <c r="RGG16" s="47"/>
      <c r="RGH16" s="47"/>
      <c r="RGI16" s="47"/>
      <c r="RGJ16" s="47"/>
      <c r="RGK16" s="47"/>
      <c r="RGL16" s="47"/>
      <c r="RGM16" s="47"/>
      <c r="RGN16" s="47"/>
      <c r="RGO16" s="47"/>
      <c r="RGP16" s="47"/>
      <c r="RGQ16" s="47"/>
      <c r="RGR16" s="47"/>
      <c r="RGS16" s="47"/>
      <c r="RGT16" s="47"/>
      <c r="RGU16" s="47"/>
      <c r="RGV16" s="47"/>
      <c r="RGW16" s="47"/>
      <c r="RGX16" s="47"/>
      <c r="RGY16" s="47"/>
      <c r="RGZ16" s="47"/>
      <c r="RHA16" s="47"/>
      <c r="RHB16" s="47"/>
      <c r="RHC16" s="47"/>
      <c r="RHD16" s="47"/>
      <c r="RHE16" s="47"/>
      <c r="RHF16" s="47"/>
      <c r="RHG16" s="47"/>
      <c r="RHH16" s="47"/>
      <c r="RHI16" s="47"/>
      <c r="RHJ16" s="47"/>
      <c r="RHK16" s="47"/>
      <c r="RHL16" s="47"/>
      <c r="RHM16" s="47"/>
      <c r="RHN16" s="47"/>
      <c r="RHO16" s="47"/>
      <c r="RHP16" s="47"/>
      <c r="RHQ16" s="47"/>
      <c r="RHR16" s="47"/>
      <c r="RHS16" s="47"/>
      <c r="RHT16" s="47"/>
      <c r="RHU16" s="47"/>
      <c r="RHV16" s="47"/>
      <c r="RHW16" s="47"/>
      <c r="RHX16" s="47"/>
      <c r="RHY16" s="47"/>
      <c r="RHZ16" s="47"/>
      <c r="RIA16" s="47"/>
      <c r="RIB16" s="47"/>
      <c r="RIC16" s="47"/>
      <c r="RID16" s="47"/>
      <c r="RIE16" s="47"/>
      <c r="RIF16" s="47"/>
      <c r="RIG16" s="47"/>
      <c r="RIH16" s="47"/>
      <c r="RII16" s="47"/>
      <c r="RIJ16" s="47"/>
      <c r="RIK16" s="47"/>
      <c r="RIL16" s="47"/>
      <c r="RIM16" s="47"/>
      <c r="RIN16" s="47"/>
      <c r="RIO16" s="47"/>
      <c r="RIP16" s="47"/>
      <c r="RIQ16" s="47"/>
      <c r="RIR16" s="47"/>
      <c r="RIS16" s="47"/>
      <c r="RIT16" s="47"/>
      <c r="RIU16" s="47"/>
      <c r="RIV16" s="47"/>
      <c r="RIW16" s="47"/>
      <c r="RIX16" s="47"/>
      <c r="RIY16" s="47"/>
      <c r="RIZ16" s="47"/>
      <c r="RJA16" s="47"/>
      <c r="RJB16" s="47"/>
      <c r="RJC16" s="47"/>
      <c r="RJD16" s="47"/>
      <c r="RJE16" s="47"/>
      <c r="RJF16" s="47"/>
      <c r="RJG16" s="47"/>
      <c r="RJH16" s="47"/>
      <c r="RJI16" s="47"/>
      <c r="RJJ16" s="47"/>
      <c r="RJK16" s="47"/>
      <c r="RJL16" s="47"/>
      <c r="RJM16" s="47"/>
      <c r="RJN16" s="47"/>
      <c r="RJO16" s="47"/>
      <c r="RJP16" s="47"/>
      <c r="RJQ16" s="47"/>
      <c r="RJR16" s="47"/>
      <c r="RJS16" s="47"/>
      <c r="RJT16" s="47"/>
      <c r="RJU16" s="47"/>
      <c r="RJV16" s="47"/>
      <c r="RJW16" s="47"/>
      <c r="RJX16" s="47"/>
      <c r="RJY16" s="47"/>
      <c r="RJZ16" s="47"/>
      <c r="RKA16" s="47"/>
      <c r="RKB16" s="47"/>
      <c r="RKC16" s="47"/>
      <c r="RKD16" s="47"/>
      <c r="RKE16" s="47"/>
      <c r="RKF16" s="47"/>
      <c r="RKG16" s="47"/>
      <c r="RKH16" s="47"/>
      <c r="RKI16" s="47"/>
      <c r="RKJ16" s="47"/>
      <c r="RKK16" s="47"/>
      <c r="RKL16" s="47"/>
      <c r="RKM16" s="47"/>
      <c r="RKN16" s="47"/>
      <c r="RKO16" s="47"/>
      <c r="RKP16" s="47"/>
      <c r="RKQ16" s="47"/>
      <c r="RKR16" s="47"/>
      <c r="RKS16" s="47"/>
      <c r="RKT16" s="47"/>
      <c r="RKU16" s="47"/>
      <c r="RKV16" s="47"/>
      <c r="RKW16" s="47"/>
      <c r="RKX16" s="47"/>
      <c r="RKY16" s="47"/>
      <c r="RKZ16" s="47"/>
      <c r="RLA16" s="47"/>
      <c r="RLB16" s="47"/>
      <c r="RLC16" s="47"/>
      <c r="RLD16" s="47"/>
      <c r="RLE16" s="47"/>
      <c r="RLF16" s="47"/>
      <c r="RLG16" s="47"/>
      <c r="RLH16" s="47"/>
      <c r="RLI16" s="47"/>
      <c r="RLJ16" s="47"/>
      <c r="RLK16" s="47"/>
      <c r="RLL16" s="47"/>
      <c r="RLM16" s="47"/>
      <c r="RLN16" s="47"/>
      <c r="RLO16" s="47"/>
      <c r="RLP16" s="47"/>
      <c r="RLQ16" s="47"/>
      <c r="RLR16" s="47"/>
      <c r="RLS16" s="47"/>
      <c r="RLT16" s="47"/>
      <c r="RLU16" s="47"/>
      <c r="RLV16" s="47"/>
      <c r="RLW16" s="47"/>
      <c r="RLX16" s="47"/>
      <c r="RLY16" s="47"/>
      <c r="RLZ16" s="47"/>
      <c r="RMA16" s="47"/>
      <c r="RMB16" s="47"/>
      <c r="RMC16" s="47"/>
      <c r="RMD16" s="47"/>
      <c r="RME16" s="47"/>
      <c r="RMF16" s="47"/>
      <c r="RMG16" s="47"/>
      <c r="RMH16" s="47"/>
      <c r="RMI16" s="47"/>
      <c r="RMJ16" s="47"/>
      <c r="RMK16" s="47"/>
      <c r="RML16" s="47"/>
      <c r="RMM16" s="47"/>
      <c r="RMN16" s="47"/>
      <c r="RMO16" s="47"/>
      <c r="RMP16" s="47"/>
      <c r="RMQ16" s="47"/>
      <c r="RMR16" s="47"/>
      <c r="RMS16" s="47"/>
      <c r="RMT16" s="47"/>
      <c r="RMU16" s="47"/>
      <c r="RMV16" s="47"/>
      <c r="RMW16" s="47"/>
      <c r="RMX16" s="47"/>
      <c r="RMY16" s="47"/>
      <c r="RMZ16" s="47"/>
      <c r="RNA16" s="47"/>
      <c r="RNB16" s="47"/>
      <c r="RNC16" s="47"/>
      <c r="RND16" s="47"/>
      <c r="RNE16" s="47"/>
      <c r="RNF16" s="47"/>
      <c r="RNG16" s="47"/>
      <c r="RNH16" s="47"/>
      <c r="RNI16" s="47"/>
      <c r="RNJ16" s="47"/>
      <c r="RNK16" s="47"/>
      <c r="RNL16" s="47"/>
      <c r="RNM16" s="47"/>
      <c r="RNN16" s="47"/>
      <c r="RNO16" s="47"/>
      <c r="RNP16" s="47"/>
      <c r="RNQ16" s="47"/>
      <c r="RNR16" s="47"/>
      <c r="RNS16" s="47"/>
      <c r="RNT16" s="47"/>
      <c r="RNU16" s="47"/>
      <c r="RNV16" s="47"/>
      <c r="RNW16" s="47"/>
      <c r="RNX16" s="47"/>
      <c r="RNY16" s="47"/>
      <c r="RNZ16" s="47"/>
      <c r="ROA16" s="47"/>
      <c r="ROB16" s="47"/>
      <c r="ROC16" s="47"/>
      <c r="ROD16" s="47"/>
      <c r="ROE16" s="47"/>
      <c r="ROF16" s="47"/>
      <c r="ROG16" s="47"/>
      <c r="ROH16" s="47"/>
      <c r="ROI16" s="47"/>
      <c r="ROJ16" s="47"/>
      <c r="ROK16" s="47"/>
      <c r="ROL16" s="47"/>
      <c r="ROM16" s="47"/>
      <c r="RON16" s="47"/>
      <c r="ROO16" s="47"/>
      <c r="ROP16" s="47"/>
      <c r="ROQ16" s="47"/>
      <c r="ROR16" s="47"/>
      <c r="ROS16" s="47"/>
      <c r="ROT16" s="47"/>
      <c r="ROU16" s="47"/>
      <c r="ROV16" s="47"/>
      <c r="ROW16" s="47"/>
      <c r="ROX16" s="47"/>
      <c r="ROY16" s="47"/>
      <c r="ROZ16" s="47"/>
      <c r="RPA16" s="47"/>
      <c r="RPB16" s="47"/>
      <c r="RPC16" s="47"/>
      <c r="RPD16" s="47"/>
      <c r="RPE16" s="47"/>
      <c r="RPF16" s="47"/>
      <c r="RPG16" s="47"/>
      <c r="RPH16" s="47"/>
      <c r="RPI16" s="47"/>
      <c r="RPJ16" s="47"/>
      <c r="RPK16" s="47"/>
      <c r="RPL16" s="47"/>
      <c r="RPM16" s="47"/>
      <c r="RPN16" s="47"/>
      <c r="RPO16" s="47"/>
      <c r="RPP16" s="47"/>
      <c r="RPQ16" s="47"/>
      <c r="RPR16" s="47"/>
      <c r="RPS16" s="47"/>
      <c r="RPT16" s="47"/>
      <c r="RPU16" s="47"/>
      <c r="RPV16" s="47"/>
      <c r="RPW16" s="47"/>
      <c r="RPX16" s="47"/>
      <c r="RPY16" s="47"/>
      <c r="RPZ16" s="47"/>
      <c r="RQA16" s="47"/>
      <c r="RQB16" s="47"/>
      <c r="RQC16" s="47"/>
      <c r="RQD16" s="47"/>
      <c r="RQE16" s="47"/>
      <c r="RQF16" s="47"/>
      <c r="RQG16" s="47"/>
      <c r="RQH16" s="47"/>
      <c r="RQI16" s="47"/>
      <c r="RQJ16" s="47"/>
      <c r="RQK16" s="47"/>
      <c r="RQL16" s="47"/>
      <c r="RQM16" s="47"/>
      <c r="RQN16" s="47"/>
      <c r="RQO16" s="47"/>
      <c r="RQP16" s="47"/>
      <c r="RQQ16" s="47"/>
      <c r="RQR16" s="47"/>
      <c r="RQS16" s="47"/>
      <c r="RQT16" s="47"/>
      <c r="RQU16" s="47"/>
      <c r="RQV16" s="47"/>
      <c r="RQW16" s="47"/>
      <c r="RQX16" s="47"/>
      <c r="RQY16" s="47"/>
      <c r="RQZ16" s="47"/>
      <c r="RRA16" s="47"/>
      <c r="RRB16" s="47"/>
      <c r="RRC16" s="47"/>
      <c r="RRD16" s="47"/>
      <c r="RRE16" s="47"/>
      <c r="RRF16" s="47"/>
      <c r="RRG16" s="47"/>
      <c r="RRH16" s="47"/>
      <c r="RRI16" s="47"/>
      <c r="RRJ16" s="47"/>
      <c r="RRK16" s="47"/>
      <c r="RRL16" s="47"/>
      <c r="RRM16" s="47"/>
      <c r="RRN16" s="47"/>
      <c r="RRO16" s="47"/>
      <c r="RRP16" s="47"/>
      <c r="RRQ16" s="47"/>
      <c r="RRR16" s="47"/>
      <c r="RRS16" s="47"/>
      <c r="RRT16" s="47"/>
      <c r="RRU16" s="47"/>
      <c r="RRV16" s="47"/>
      <c r="RRW16" s="47"/>
      <c r="RRX16" s="47"/>
      <c r="RRY16" s="47"/>
      <c r="RRZ16" s="47"/>
      <c r="RSA16" s="47"/>
      <c r="RSB16" s="47"/>
      <c r="RSC16" s="47"/>
      <c r="RSD16" s="47"/>
      <c r="RSE16" s="47"/>
      <c r="RSF16" s="47"/>
      <c r="RSG16" s="47"/>
      <c r="RSH16" s="47"/>
      <c r="RSI16" s="47"/>
      <c r="RSJ16" s="47"/>
      <c r="RSK16" s="47"/>
      <c r="RSL16" s="47"/>
      <c r="RSM16" s="47"/>
      <c r="RSN16" s="47"/>
      <c r="RSO16" s="47"/>
      <c r="RSP16" s="47"/>
      <c r="RSQ16" s="47"/>
      <c r="RSR16" s="47"/>
      <c r="RSS16" s="47"/>
      <c r="RST16" s="47"/>
      <c r="RSU16" s="47"/>
      <c r="RSV16" s="47"/>
      <c r="RSW16" s="47"/>
      <c r="RSX16" s="47"/>
      <c r="RSY16" s="47"/>
      <c r="RSZ16" s="47"/>
      <c r="RTA16" s="47"/>
      <c r="RTB16" s="47"/>
      <c r="RTC16" s="47"/>
      <c r="RTD16" s="47"/>
      <c r="RTE16" s="47"/>
      <c r="RTF16" s="47"/>
      <c r="RTG16" s="47"/>
      <c r="RTH16" s="47"/>
      <c r="RTI16" s="47"/>
      <c r="RTJ16" s="47"/>
      <c r="RTK16" s="47"/>
      <c r="RTL16" s="47"/>
      <c r="RTM16" s="47"/>
      <c r="RTN16" s="47"/>
      <c r="RTO16" s="47"/>
      <c r="RTP16" s="47"/>
      <c r="RTQ16" s="47"/>
      <c r="RTR16" s="47"/>
      <c r="RTS16" s="47"/>
      <c r="RTT16" s="47"/>
      <c r="RTU16" s="47"/>
      <c r="RTV16" s="47"/>
      <c r="RTW16" s="47"/>
      <c r="RTX16" s="47"/>
      <c r="RTY16" s="47"/>
      <c r="RTZ16" s="47"/>
      <c r="RUA16" s="47"/>
      <c r="RUB16" s="47"/>
      <c r="RUC16" s="47"/>
      <c r="RUD16" s="47"/>
      <c r="RUE16" s="47"/>
      <c r="RUF16" s="47"/>
      <c r="RUG16" s="47"/>
      <c r="RUH16" s="47"/>
      <c r="RUI16" s="47"/>
      <c r="RUJ16" s="47"/>
      <c r="RUK16" s="47"/>
      <c r="RUL16" s="47"/>
      <c r="RUM16" s="47"/>
      <c r="RUN16" s="47"/>
      <c r="RUO16" s="47"/>
      <c r="RUP16" s="47"/>
      <c r="RUQ16" s="47"/>
      <c r="RUR16" s="47"/>
      <c r="RUS16" s="47"/>
      <c r="RUT16" s="47"/>
      <c r="RUU16" s="47"/>
      <c r="RUV16" s="47"/>
      <c r="RUW16" s="47"/>
      <c r="RUX16" s="47"/>
      <c r="RUY16" s="47"/>
      <c r="RUZ16" s="47"/>
      <c r="RVA16" s="47"/>
      <c r="RVB16" s="47"/>
      <c r="RVC16" s="47"/>
      <c r="RVD16" s="47"/>
      <c r="RVE16" s="47"/>
      <c r="RVF16" s="47"/>
      <c r="RVG16" s="47"/>
      <c r="RVH16" s="47"/>
      <c r="RVI16" s="47"/>
      <c r="RVJ16" s="47"/>
      <c r="RVK16" s="47"/>
      <c r="RVL16" s="47"/>
      <c r="RVM16" s="47"/>
      <c r="RVN16" s="47"/>
      <c r="RVO16" s="47"/>
      <c r="RVP16" s="47"/>
      <c r="RVQ16" s="47"/>
      <c r="RVR16" s="47"/>
      <c r="RVS16" s="47"/>
      <c r="RVT16" s="47"/>
      <c r="RVU16" s="47"/>
      <c r="RVV16" s="47"/>
      <c r="RVW16" s="47"/>
      <c r="RVX16" s="47"/>
      <c r="RVY16" s="47"/>
      <c r="RVZ16" s="47"/>
      <c r="RWA16" s="47"/>
      <c r="RWB16" s="47"/>
      <c r="RWC16" s="47"/>
      <c r="RWD16" s="47"/>
      <c r="RWE16" s="47"/>
      <c r="RWF16" s="47"/>
      <c r="RWG16" s="47"/>
      <c r="RWH16" s="47"/>
      <c r="RWI16" s="47"/>
      <c r="RWJ16" s="47"/>
      <c r="RWK16" s="47"/>
      <c r="RWL16" s="47"/>
      <c r="RWM16" s="47"/>
      <c r="RWN16" s="47"/>
      <c r="RWO16" s="47"/>
      <c r="RWP16" s="47"/>
      <c r="RWQ16" s="47"/>
      <c r="RWR16" s="47"/>
      <c r="RWS16" s="47"/>
      <c r="RWT16" s="47"/>
      <c r="RWU16" s="47"/>
      <c r="RWV16" s="47"/>
      <c r="RWW16" s="47"/>
      <c r="RWX16" s="47"/>
      <c r="RWY16" s="47"/>
      <c r="RWZ16" s="47"/>
      <c r="RXA16" s="47"/>
      <c r="RXB16" s="47"/>
      <c r="RXC16" s="47"/>
      <c r="RXD16" s="47"/>
      <c r="RXE16" s="47"/>
      <c r="RXF16" s="47"/>
      <c r="RXG16" s="47"/>
      <c r="RXH16" s="47"/>
      <c r="RXI16" s="47"/>
      <c r="RXJ16" s="47"/>
      <c r="RXK16" s="47"/>
      <c r="RXL16" s="47"/>
      <c r="RXM16" s="47"/>
      <c r="RXN16" s="47"/>
      <c r="RXO16" s="47"/>
      <c r="RXP16" s="47"/>
      <c r="RXQ16" s="47"/>
      <c r="RXR16" s="47"/>
      <c r="RXS16" s="47"/>
      <c r="RXT16" s="47"/>
      <c r="RXU16" s="47"/>
      <c r="RXV16" s="47"/>
      <c r="RXW16" s="47"/>
      <c r="RXX16" s="47"/>
      <c r="RXY16" s="47"/>
      <c r="RXZ16" s="47"/>
      <c r="RYA16" s="47"/>
      <c r="RYB16" s="47"/>
      <c r="RYC16" s="47"/>
      <c r="RYD16" s="47"/>
      <c r="RYE16" s="47"/>
      <c r="RYF16" s="47"/>
      <c r="RYG16" s="47"/>
      <c r="RYH16" s="47"/>
      <c r="RYI16" s="47"/>
      <c r="RYJ16" s="47"/>
      <c r="RYK16" s="47"/>
      <c r="RYL16" s="47"/>
      <c r="RYM16" s="47"/>
      <c r="RYN16" s="47"/>
      <c r="RYO16" s="47"/>
      <c r="RYP16" s="47"/>
      <c r="RYQ16" s="47"/>
      <c r="RYR16" s="47"/>
      <c r="RYS16" s="47"/>
      <c r="RYT16" s="47"/>
      <c r="RYU16" s="47"/>
      <c r="RYV16" s="47"/>
      <c r="RYW16" s="47"/>
      <c r="RYX16" s="47"/>
      <c r="RYY16" s="47"/>
      <c r="RYZ16" s="47"/>
      <c r="RZA16" s="47"/>
      <c r="RZB16" s="47"/>
      <c r="RZC16" s="47"/>
      <c r="RZD16" s="47"/>
      <c r="RZE16" s="47"/>
      <c r="RZF16" s="47"/>
      <c r="RZG16" s="47"/>
      <c r="RZH16" s="47"/>
      <c r="RZI16" s="47"/>
      <c r="RZJ16" s="47"/>
      <c r="RZK16" s="47"/>
      <c r="RZL16" s="47"/>
      <c r="RZM16" s="47"/>
      <c r="RZN16" s="47"/>
      <c r="RZO16" s="47"/>
      <c r="RZP16" s="47"/>
      <c r="RZQ16" s="47"/>
      <c r="RZR16" s="47"/>
      <c r="RZS16" s="47"/>
      <c r="RZT16" s="47"/>
      <c r="RZU16" s="47"/>
      <c r="RZV16" s="47"/>
      <c r="RZW16" s="47"/>
      <c r="RZX16" s="47"/>
      <c r="RZY16" s="47"/>
      <c r="RZZ16" s="47"/>
      <c r="SAA16" s="47"/>
      <c r="SAB16" s="47"/>
      <c r="SAC16" s="47"/>
      <c r="SAD16" s="47"/>
      <c r="SAE16" s="47"/>
      <c r="SAF16" s="47"/>
      <c r="SAG16" s="47"/>
      <c r="SAH16" s="47"/>
      <c r="SAI16" s="47"/>
      <c r="SAJ16" s="47"/>
      <c r="SAK16" s="47"/>
      <c r="SAL16" s="47"/>
      <c r="SAM16" s="47"/>
      <c r="SAN16" s="47"/>
      <c r="SAO16" s="47"/>
      <c r="SAP16" s="47"/>
      <c r="SAQ16" s="47"/>
      <c r="SAR16" s="47"/>
      <c r="SAS16" s="47"/>
      <c r="SAT16" s="47"/>
      <c r="SAU16" s="47"/>
      <c r="SAV16" s="47"/>
      <c r="SAW16" s="47"/>
      <c r="SAX16" s="47"/>
      <c r="SAY16" s="47"/>
      <c r="SAZ16" s="47"/>
      <c r="SBA16" s="47"/>
      <c r="SBB16" s="47"/>
      <c r="SBC16" s="47"/>
      <c r="SBD16" s="47"/>
      <c r="SBE16" s="47"/>
      <c r="SBF16" s="47"/>
      <c r="SBG16" s="47"/>
      <c r="SBH16" s="47"/>
      <c r="SBI16" s="47"/>
      <c r="SBJ16" s="47"/>
      <c r="SBK16" s="47"/>
      <c r="SBL16" s="47"/>
      <c r="SBM16" s="47"/>
      <c r="SBN16" s="47"/>
      <c r="SBO16" s="47"/>
      <c r="SBP16" s="47"/>
      <c r="SBQ16" s="47"/>
      <c r="SBR16" s="47"/>
      <c r="SBS16" s="47"/>
      <c r="SBT16" s="47"/>
      <c r="SBU16" s="47"/>
      <c r="SBV16" s="47"/>
      <c r="SBW16" s="47"/>
      <c r="SBX16" s="47"/>
      <c r="SBY16" s="47"/>
      <c r="SBZ16" s="47"/>
      <c r="SCA16" s="47"/>
      <c r="SCB16" s="47"/>
      <c r="SCC16" s="47"/>
      <c r="SCD16" s="47"/>
      <c r="SCE16" s="47"/>
      <c r="SCF16" s="47"/>
      <c r="SCG16" s="47"/>
      <c r="SCH16" s="47"/>
      <c r="SCI16" s="47"/>
      <c r="SCJ16" s="47"/>
      <c r="SCK16" s="47"/>
      <c r="SCL16" s="47"/>
      <c r="SCM16" s="47"/>
      <c r="SCN16" s="47"/>
      <c r="SCO16" s="47"/>
      <c r="SCP16" s="47"/>
      <c r="SCQ16" s="47"/>
      <c r="SCR16" s="47"/>
      <c r="SCS16" s="47"/>
      <c r="SCT16" s="47"/>
      <c r="SCU16" s="47"/>
      <c r="SCV16" s="47"/>
      <c r="SCW16" s="47"/>
      <c r="SCX16" s="47"/>
      <c r="SCY16" s="47"/>
      <c r="SCZ16" s="47"/>
      <c r="SDA16" s="47"/>
      <c r="SDB16" s="47"/>
      <c r="SDC16" s="47"/>
      <c r="SDD16" s="47"/>
      <c r="SDE16" s="47"/>
      <c r="SDF16" s="47"/>
      <c r="SDG16" s="47"/>
      <c r="SDH16" s="47"/>
      <c r="SDI16" s="47"/>
      <c r="SDJ16" s="47"/>
      <c r="SDK16" s="47"/>
      <c r="SDL16" s="47"/>
      <c r="SDM16" s="47"/>
      <c r="SDN16" s="47"/>
      <c r="SDO16" s="47"/>
      <c r="SDP16" s="47"/>
      <c r="SDQ16" s="47"/>
      <c r="SDR16" s="47"/>
      <c r="SDS16" s="47"/>
      <c r="SDT16" s="47"/>
      <c r="SDU16" s="47"/>
      <c r="SDV16" s="47"/>
      <c r="SDW16" s="47"/>
      <c r="SDX16" s="47"/>
      <c r="SDY16" s="47"/>
      <c r="SDZ16" s="47"/>
      <c r="SEA16" s="47"/>
      <c r="SEB16" s="47"/>
      <c r="SEC16" s="47"/>
      <c r="SED16" s="47"/>
      <c r="SEE16" s="47"/>
      <c r="SEF16" s="47"/>
      <c r="SEG16" s="47"/>
      <c r="SEH16" s="47"/>
      <c r="SEI16" s="47"/>
      <c r="SEJ16" s="47"/>
      <c r="SEK16" s="47"/>
      <c r="SEL16" s="47"/>
      <c r="SEM16" s="47"/>
      <c r="SEN16" s="47"/>
      <c r="SEO16" s="47"/>
      <c r="SEP16" s="47"/>
      <c r="SEQ16" s="47"/>
      <c r="SER16" s="47"/>
      <c r="SES16" s="47"/>
      <c r="SET16" s="47"/>
      <c r="SEU16" s="47"/>
      <c r="SEV16" s="47"/>
      <c r="SEW16" s="47"/>
      <c r="SEX16" s="47"/>
      <c r="SEY16" s="47"/>
      <c r="SEZ16" s="47"/>
      <c r="SFA16" s="47"/>
      <c r="SFB16" s="47"/>
      <c r="SFC16" s="47"/>
      <c r="SFD16" s="47"/>
      <c r="SFE16" s="47"/>
      <c r="SFF16" s="47"/>
      <c r="SFG16" s="47"/>
      <c r="SFH16" s="47"/>
      <c r="SFI16" s="47"/>
      <c r="SFJ16" s="47"/>
      <c r="SFK16" s="47"/>
      <c r="SFL16" s="47"/>
      <c r="SFM16" s="47"/>
      <c r="SFN16" s="47"/>
      <c r="SFO16" s="47"/>
      <c r="SFP16" s="47"/>
      <c r="SFQ16" s="47"/>
      <c r="SFR16" s="47"/>
      <c r="SFS16" s="47"/>
      <c r="SFT16" s="47"/>
      <c r="SFU16" s="47"/>
      <c r="SFV16" s="47"/>
      <c r="SFW16" s="47"/>
      <c r="SFX16" s="47"/>
      <c r="SFY16" s="47"/>
      <c r="SFZ16" s="47"/>
      <c r="SGA16" s="47"/>
      <c r="SGB16" s="47"/>
      <c r="SGC16" s="47"/>
      <c r="SGD16" s="47"/>
      <c r="SGE16" s="47"/>
      <c r="SGF16" s="47"/>
      <c r="SGG16" s="47"/>
      <c r="SGH16" s="47"/>
      <c r="SGI16" s="47"/>
      <c r="SGJ16" s="47"/>
      <c r="SGK16" s="47"/>
      <c r="SGL16" s="47"/>
      <c r="SGM16" s="47"/>
      <c r="SGN16" s="47"/>
      <c r="SGO16" s="47"/>
      <c r="SGP16" s="47"/>
      <c r="SGQ16" s="47"/>
      <c r="SGR16" s="47"/>
      <c r="SGS16" s="47"/>
      <c r="SGT16" s="47"/>
      <c r="SGU16" s="47"/>
      <c r="SGV16" s="47"/>
      <c r="SGW16" s="47"/>
      <c r="SGX16" s="47"/>
      <c r="SGY16" s="47"/>
      <c r="SGZ16" s="47"/>
      <c r="SHA16" s="47"/>
      <c r="SHB16" s="47"/>
      <c r="SHC16" s="47"/>
      <c r="SHD16" s="47"/>
      <c r="SHE16" s="47"/>
      <c r="SHF16" s="47"/>
      <c r="SHG16" s="47"/>
      <c r="SHH16" s="47"/>
      <c r="SHI16" s="47"/>
      <c r="SHJ16" s="47"/>
      <c r="SHK16" s="47"/>
      <c r="SHL16" s="47"/>
      <c r="SHM16" s="47"/>
      <c r="SHN16" s="47"/>
      <c r="SHO16" s="47"/>
      <c r="SHP16" s="47"/>
      <c r="SHQ16" s="47"/>
      <c r="SHR16" s="47"/>
      <c r="SHS16" s="47"/>
      <c r="SHT16" s="47"/>
      <c r="SHU16" s="47"/>
      <c r="SHV16" s="47"/>
      <c r="SHW16" s="47"/>
      <c r="SHX16" s="47"/>
      <c r="SHY16" s="47"/>
      <c r="SHZ16" s="47"/>
      <c r="SIA16" s="47"/>
      <c r="SIB16" s="47"/>
      <c r="SIC16" s="47"/>
      <c r="SID16" s="47"/>
      <c r="SIE16" s="47"/>
      <c r="SIF16" s="47"/>
      <c r="SIG16" s="47"/>
      <c r="SIH16" s="47"/>
      <c r="SII16" s="47"/>
      <c r="SIJ16" s="47"/>
      <c r="SIK16" s="47"/>
      <c r="SIL16" s="47"/>
      <c r="SIM16" s="47"/>
      <c r="SIN16" s="47"/>
      <c r="SIO16" s="47"/>
      <c r="SIP16" s="47"/>
      <c r="SIQ16" s="47"/>
      <c r="SIR16" s="47"/>
      <c r="SIS16" s="47"/>
      <c r="SIT16" s="47"/>
      <c r="SIU16" s="47"/>
      <c r="SIV16" s="47"/>
      <c r="SIW16" s="47"/>
      <c r="SIX16" s="47"/>
      <c r="SIY16" s="47"/>
      <c r="SIZ16" s="47"/>
      <c r="SJA16" s="47"/>
      <c r="SJB16" s="47"/>
      <c r="SJC16" s="47"/>
      <c r="SJD16" s="47"/>
      <c r="SJE16" s="47"/>
      <c r="SJF16" s="47"/>
      <c r="SJG16" s="47"/>
      <c r="SJH16" s="47"/>
      <c r="SJI16" s="47"/>
      <c r="SJJ16" s="47"/>
      <c r="SJK16" s="47"/>
      <c r="SJL16" s="47"/>
      <c r="SJM16" s="47"/>
      <c r="SJN16" s="47"/>
      <c r="SJO16" s="47"/>
      <c r="SJP16" s="47"/>
      <c r="SJQ16" s="47"/>
      <c r="SJR16" s="47"/>
      <c r="SJS16" s="47"/>
      <c r="SJT16" s="47"/>
      <c r="SJU16" s="47"/>
      <c r="SJV16" s="47"/>
      <c r="SJW16" s="47"/>
      <c r="SJX16" s="47"/>
      <c r="SJY16" s="47"/>
      <c r="SJZ16" s="47"/>
      <c r="SKA16" s="47"/>
      <c r="SKB16" s="47"/>
      <c r="SKC16" s="47"/>
      <c r="SKD16" s="47"/>
      <c r="SKE16" s="47"/>
      <c r="SKF16" s="47"/>
      <c r="SKG16" s="47"/>
      <c r="SKH16" s="47"/>
      <c r="SKI16" s="47"/>
      <c r="SKJ16" s="47"/>
      <c r="SKK16" s="47"/>
      <c r="SKL16" s="47"/>
      <c r="SKM16" s="47"/>
      <c r="SKN16" s="47"/>
      <c r="SKO16" s="47"/>
      <c r="SKP16" s="47"/>
      <c r="SKQ16" s="47"/>
      <c r="SKR16" s="47"/>
      <c r="SKS16" s="47"/>
      <c r="SKT16" s="47"/>
      <c r="SKU16" s="47"/>
      <c r="SKV16" s="47"/>
      <c r="SKW16" s="47"/>
      <c r="SKX16" s="47"/>
      <c r="SKY16" s="47"/>
      <c r="SKZ16" s="47"/>
      <c r="SLA16" s="47"/>
      <c r="SLB16" s="47"/>
      <c r="SLC16" s="47"/>
      <c r="SLD16" s="47"/>
      <c r="SLE16" s="47"/>
      <c r="SLF16" s="47"/>
      <c r="SLG16" s="47"/>
      <c r="SLH16" s="47"/>
      <c r="SLI16" s="47"/>
      <c r="SLJ16" s="47"/>
      <c r="SLK16" s="47"/>
      <c r="SLL16" s="47"/>
      <c r="SLM16" s="47"/>
      <c r="SLN16" s="47"/>
      <c r="SLO16" s="47"/>
      <c r="SLP16" s="47"/>
      <c r="SLQ16" s="47"/>
      <c r="SLR16" s="47"/>
      <c r="SLS16" s="47"/>
      <c r="SLT16" s="47"/>
      <c r="SLU16" s="47"/>
      <c r="SLV16" s="47"/>
      <c r="SLW16" s="47"/>
      <c r="SLX16" s="47"/>
      <c r="SLY16" s="47"/>
      <c r="SLZ16" s="47"/>
      <c r="SMA16" s="47"/>
      <c r="SMB16" s="47"/>
      <c r="SMC16" s="47"/>
      <c r="SMD16" s="47"/>
      <c r="SME16" s="47"/>
      <c r="SMF16" s="47"/>
      <c r="SMG16" s="47"/>
      <c r="SMH16" s="47"/>
      <c r="SMI16" s="47"/>
      <c r="SMJ16" s="47"/>
      <c r="SMK16" s="47"/>
      <c r="SML16" s="47"/>
      <c r="SMM16" s="47"/>
      <c r="SMN16" s="47"/>
      <c r="SMO16" s="47"/>
      <c r="SMP16" s="47"/>
      <c r="SMQ16" s="47"/>
      <c r="SMR16" s="47"/>
      <c r="SMS16" s="47"/>
      <c r="SMT16" s="47"/>
      <c r="SMU16" s="47"/>
      <c r="SMV16" s="47"/>
      <c r="SMW16" s="47"/>
      <c r="SMX16" s="47"/>
      <c r="SMY16" s="47"/>
      <c r="SMZ16" s="47"/>
      <c r="SNA16" s="47"/>
      <c r="SNB16" s="47"/>
      <c r="SNC16" s="47"/>
      <c r="SND16" s="47"/>
      <c r="SNE16" s="47"/>
      <c r="SNF16" s="47"/>
      <c r="SNG16" s="47"/>
      <c r="SNH16" s="47"/>
      <c r="SNI16" s="47"/>
      <c r="SNJ16" s="47"/>
      <c r="SNK16" s="47"/>
      <c r="SNL16" s="47"/>
      <c r="SNM16" s="47"/>
      <c r="SNN16" s="47"/>
      <c r="SNO16" s="47"/>
      <c r="SNP16" s="47"/>
      <c r="SNQ16" s="47"/>
      <c r="SNR16" s="47"/>
      <c r="SNS16" s="47"/>
      <c r="SNT16" s="47"/>
      <c r="SNU16" s="47"/>
      <c r="SNV16" s="47"/>
      <c r="SNW16" s="47"/>
      <c r="SNX16" s="47"/>
      <c r="SNY16" s="47"/>
      <c r="SNZ16" s="47"/>
      <c r="SOA16" s="47"/>
      <c r="SOB16" s="47"/>
      <c r="SOC16" s="47"/>
      <c r="SOD16" s="47"/>
      <c r="SOE16" s="47"/>
      <c r="SOF16" s="47"/>
      <c r="SOG16" s="47"/>
      <c r="SOH16" s="47"/>
      <c r="SOI16" s="47"/>
      <c r="SOJ16" s="47"/>
      <c r="SOK16" s="47"/>
      <c r="SOL16" s="47"/>
      <c r="SOM16" s="47"/>
      <c r="SON16" s="47"/>
      <c r="SOO16" s="47"/>
      <c r="SOP16" s="47"/>
      <c r="SOQ16" s="47"/>
      <c r="SOR16" s="47"/>
      <c r="SOS16" s="47"/>
      <c r="SOT16" s="47"/>
      <c r="SOU16" s="47"/>
      <c r="SOV16" s="47"/>
      <c r="SOW16" s="47"/>
      <c r="SOX16" s="47"/>
      <c r="SOY16" s="47"/>
      <c r="SOZ16" s="47"/>
      <c r="SPA16" s="47"/>
      <c r="SPB16" s="47"/>
      <c r="SPC16" s="47"/>
      <c r="SPD16" s="47"/>
      <c r="SPE16" s="47"/>
      <c r="SPF16" s="47"/>
      <c r="SPG16" s="47"/>
      <c r="SPH16" s="47"/>
      <c r="SPI16" s="47"/>
      <c r="SPJ16" s="47"/>
      <c r="SPK16" s="47"/>
      <c r="SPL16" s="47"/>
      <c r="SPM16" s="47"/>
      <c r="SPN16" s="47"/>
      <c r="SPO16" s="47"/>
      <c r="SPP16" s="47"/>
      <c r="SPQ16" s="47"/>
      <c r="SPR16" s="47"/>
      <c r="SPS16" s="47"/>
      <c r="SPT16" s="47"/>
      <c r="SPU16" s="47"/>
      <c r="SPV16" s="47"/>
      <c r="SPW16" s="47"/>
      <c r="SPX16" s="47"/>
      <c r="SPY16" s="47"/>
      <c r="SPZ16" s="47"/>
      <c r="SQA16" s="47"/>
      <c r="SQB16" s="47"/>
      <c r="SQC16" s="47"/>
      <c r="SQD16" s="47"/>
      <c r="SQE16" s="47"/>
      <c r="SQF16" s="47"/>
      <c r="SQG16" s="47"/>
      <c r="SQH16" s="47"/>
      <c r="SQI16" s="47"/>
      <c r="SQJ16" s="47"/>
      <c r="SQK16" s="47"/>
      <c r="SQL16" s="47"/>
      <c r="SQM16" s="47"/>
      <c r="SQN16" s="47"/>
      <c r="SQO16" s="47"/>
      <c r="SQP16" s="47"/>
      <c r="SQQ16" s="47"/>
      <c r="SQR16" s="47"/>
      <c r="SQS16" s="47"/>
      <c r="SQT16" s="47"/>
      <c r="SQU16" s="47"/>
      <c r="SQV16" s="47"/>
      <c r="SQW16" s="47"/>
      <c r="SQX16" s="47"/>
      <c r="SQY16" s="47"/>
      <c r="SQZ16" s="47"/>
      <c r="SRA16" s="47"/>
      <c r="SRB16" s="47"/>
      <c r="SRC16" s="47"/>
      <c r="SRD16" s="47"/>
      <c r="SRE16" s="47"/>
      <c r="SRF16" s="47"/>
      <c r="SRG16" s="47"/>
      <c r="SRH16" s="47"/>
      <c r="SRI16" s="47"/>
      <c r="SRJ16" s="47"/>
      <c r="SRK16" s="47"/>
      <c r="SRL16" s="47"/>
      <c r="SRM16" s="47"/>
      <c r="SRN16" s="47"/>
      <c r="SRO16" s="47"/>
      <c r="SRP16" s="47"/>
      <c r="SRQ16" s="47"/>
      <c r="SRR16" s="47"/>
      <c r="SRS16" s="47"/>
      <c r="SRT16" s="47"/>
      <c r="SRU16" s="47"/>
      <c r="SRV16" s="47"/>
      <c r="SRW16" s="47"/>
      <c r="SRX16" s="47"/>
      <c r="SRY16" s="47"/>
      <c r="SRZ16" s="47"/>
      <c r="SSA16" s="47"/>
      <c r="SSB16" s="47"/>
      <c r="SSC16" s="47"/>
      <c r="SSD16" s="47"/>
      <c r="SSE16" s="47"/>
      <c r="SSF16" s="47"/>
      <c r="SSG16" s="47"/>
      <c r="SSH16" s="47"/>
      <c r="SSI16" s="47"/>
      <c r="SSJ16" s="47"/>
      <c r="SSK16" s="47"/>
      <c r="SSL16" s="47"/>
      <c r="SSM16" s="47"/>
      <c r="SSN16" s="47"/>
      <c r="SSO16" s="47"/>
      <c r="SSP16" s="47"/>
      <c r="SSQ16" s="47"/>
      <c r="SSR16" s="47"/>
      <c r="SSS16" s="47"/>
      <c r="SST16" s="47"/>
      <c r="SSU16" s="47"/>
      <c r="SSV16" s="47"/>
      <c r="SSW16" s="47"/>
      <c r="SSX16" s="47"/>
      <c r="SSY16" s="47"/>
      <c r="SSZ16" s="47"/>
      <c r="STA16" s="47"/>
      <c r="STB16" s="47"/>
      <c r="STC16" s="47"/>
      <c r="STD16" s="47"/>
      <c r="STE16" s="47"/>
      <c r="STF16" s="47"/>
      <c r="STG16" s="47"/>
      <c r="STH16" s="47"/>
      <c r="STI16" s="47"/>
      <c r="STJ16" s="47"/>
      <c r="STK16" s="47"/>
      <c r="STL16" s="47"/>
      <c r="STM16" s="47"/>
      <c r="STN16" s="47"/>
      <c r="STO16" s="47"/>
      <c r="STP16" s="47"/>
      <c r="STQ16" s="47"/>
      <c r="STR16" s="47"/>
      <c r="STS16" s="47"/>
      <c r="STT16" s="47"/>
      <c r="STU16" s="47"/>
      <c r="STV16" s="47"/>
      <c r="STW16" s="47"/>
      <c r="STX16" s="47"/>
      <c r="STY16" s="47"/>
      <c r="STZ16" s="47"/>
      <c r="SUA16" s="47"/>
      <c r="SUB16" s="47"/>
      <c r="SUC16" s="47"/>
      <c r="SUD16" s="47"/>
      <c r="SUE16" s="47"/>
      <c r="SUF16" s="47"/>
      <c r="SUG16" s="47"/>
      <c r="SUH16" s="47"/>
      <c r="SUI16" s="47"/>
      <c r="SUJ16" s="47"/>
      <c r="SUK16" s="47"/>
      <c r="SUL16" s="47"/>
      <c r="SUM16" s="47"/>
      <c r="SUN16" s="47"/>
      <c r="SUO16" s="47"/>
      <c r="SUP16" s="47"/>
      <c r="SUQ16" s="47"/>
      <c r="SUR16" s="47"/>
      <c r="SUS16" s="47"/>
      <c r="SUT16" s="47"/>
      <c r="SUU16" s="47"/>
      <c r="SUV16" s="47"/>
      <c r="SUW16" s="47"/>
      <c r="SUX16" s="47"/>
      <c r="SUY16" s="47"/>
      <c r="SUZ16" s="47"/>
      <c r="SVA16" s="47"/>
      <c r="SVB16" s="47"/>
      <c r="SVC16" s="47"/>
      <c r="SVD16" s="47"/>
      <c r="SVE16" s="47"/>
      <c r="SVF16" s="47"/>
      <c r="SVG16" s="47"/>
      <c r="SVH16" s="47"/>
      <c r="SVI16" s="47"/>
      <c r="SVJ16" s="47"/>
      <c r="SVK16" s="47"/>
      <c r="SVL16" s="47"/>
      <c r="SVM16" s="47"/>
      <c r="SVN16" s="47"/>
      <c r="SVO16" s="47"/>
      <c r="SVP16" s="47"/>
      <c r="SVQ16" s="47"/>
      <c r="SVR16" s="47"/>
      <c r="SVS16" s="47"/>
      <c r="SVT16" s="47"/>
      <c r="SVU16" s="47"/>
      <c r="SVV16" s="47"/>
      <c r="SVW16" s="47"/>
      <c r="SVX16" s="47"/>
      <c r="SVY16" s="47"/>
      <c r="SVZ16" s="47"/>
      <c r="SWA16" s="47"/>
      <c r="SWB16" s="47"/>
      <c r="SWC16" s="47"/>
      <c r="SWD16" s="47"/>
      <c r="SWE16" s="47"/>
      <c r="SWF16" s="47"/>
      <c r="SWG16" s="47"/>
      <c r="SWH16" s="47"/>
      <c r="SWI16" s="47"/>
      <c r="SWJ16" s="47"/>
      <c r="SWK16" s="47"/>
      <c r="SWL16" s="47"/>
      <c r="SWM16" s="47"/>
      <c r="SWN16" s="47"/>
      <c r="SWO16" s="47"/>
      <c r="SWP16" s="47"/>
      <c r="SWQ16" s="47"/>
      <c r="SWR16" s="47"/>
      <c r="SWS16" s="47"/>
      <c r="SWT16" s="47"/>
      <c r="SWU16" s="47"/>
      <c r="SWV16" s="47"/>
      <c r="SWW16" s="47"/>
      <c r="SWX16" s="47"/>
      <c r="SWY16" s="47"/>
      <c r="SWZ16" s="47"/>
      <c r="SXA16" s="47"/>
      <c r="SXB16" s="47"/>
      <c r="SXC16" s="47"/>
      <c r="SXD16" s="47"/>
      <c r="SXE16" s="47"/>
      <c r="SXF16" s="47"/>
      <c r="SXG16" s="47"/>
      <c r="SXH16" s="47"/>
      <c r="SXI16" s="47"/>
      <c r="SXJ16" s="47"/>
      <c r="SXK16" s="47"/>
      <c r="SXL16" s="47"/>
      <c r="SXM16" s="47"/>
      <c r="SXN16" s="47"/>
      <c r="SXO16" s="47"/>
      <c r="SXP16" s="47"/>
      <c r="SXQ16" s="47"/>
      <c r="SXR16" s="47"/>
      <c r="SXS16" s="47"/>
      <c r="SXT16" s="47"/>
      <c r="SXU16" s="47"/>
      <c r="SXV16" s="47"/>
      <c r="SXW16" s="47"/>
      <c r="SXX16" s="47"/>
      <c r="SXY16" s="47"/>
      <c r="SXZ16" s="47"/>
      <c r="SYA16" s="47"/>
      <c r="SYB16" s="47"/>
      <c r="SYC16" s="47"/>
      <c r="SYD16" s="47"/>
      <c r="SYE16" s="47"/>
      <c r="SYF16" s="47"/>
      <c r="SYG16" s="47"/>
      <c r="SYH16" s="47"/>
      <c r="SYI16" s="47"/>
      <c r="SYJ16" s="47"/>
      <c r="SYK16" s="47"/>
      <c r="SYL16" s="47"/>
      <c r="SYM16" s="47"/>
      <c r="SYN16" s="47"/>
      <c r="SYO16" s="47"/>
      <c r="SYP16" s="47"/>
      <c r="SYQ16" s="47"/>
      <c r="SYR16" s="47"/>
      <c r="SYS16" s="47"/>
      <c r="SYT16" s="47"/>
      <c r="SYU16" s="47"/>
      <c r="SYV16" s="47"/>
      <c r="SYW16" s="47"/>
      <c r="SYX16" s="47"/>
      <c r="SYY16" s="47"/>
      <c r="SYZ16" s="47"/>
      <c r="SZA16" s="47"/>
      <c r="SZB16" s="47"/>
      <c r="SZC16" s="47"/>
      <c r="SZD16" s="47"/>
      <c r="SZE16" s="47"/>
      <c r="SZF16" s="47"/>
      <c r="SZG16" s="47"/>
      <c r="SZH16" s="47"/>
      <c r="SZI16" s="47"/>
      <c r="SZJ16" s="47"/>
      <c r="SZK16" s="47"/>
      <c r="SZL16" s="47"/>
      <c r="SZM16" s="47"/>
      <c r="SZN16" s="47"/>
      <c r="SZO16" s="47"/>
      <c r="SZP16" s="47"/>
      <c r="SZQ16" s="47"/>
      <c r="SZR16" s="47"/>
      <c r="SZS16" s="47"/>
      <c r="SZT16" s="47"/>
      <c r="SZU16" s="47"/>
      <c r="SZV16" s="47"/>
      <c r="SZW16" s="47"/>
      <c r="SZX16" s="47"/>
      <c r="SZY16" s="47"/>
      <c r="SZZ16" s="47"/>
      <c r="TAA16" s="47"/>
      <c r="TAB16" s="47"/>
      <c r="TAC16" s="47"/>
      <c r="TAD16" s="47"/>
      <c r="TAE16" s="47"/>
      <c r="TAF16" s="47"/>
      <c r="TAG16" s="47"/>
      <c r="TAH16" s="47"/>
      <c r="TAI16" s="47"/>
      <c r="TAJ16" s="47"/>
      <c r="TAK16" s="47"/>
      <c r="TAL16" s="47"/>
      <c r="TAM16" s="47"/>
      <c r="TAN16" s="47"/>
      <c r="TAO16" s="47"/>
      <c r="TAP16" s="47"/>
      <c r="TAQ16" s="47"/>
      <c r="TAR16" s="47"/>
      <c r="TAS16" s="47"/>
      <c r="TAT16" s="47"/>
      <c r="TAU16" s="47"/>
      <c r="TAV16" s="47"/>
      <c r="TAW16" s="47"/>
      <c r="TAX16" s="47"/>
      <c r="TAY16" s="47"/>
      <c r="TAZ16" s="47"/>
      <c r="TBA16" s="47"/>
      <c r="TBB16" s="47"/>
      <c r="TBC16" s="47"/>
      <c r="TBD16" s="47"/>
      <c r="TBE16" s="47"/>
      <c r="TBF16" s="47"/>
      <c r="TBG16" s="47"/>
      <c r="TBH16" s="47"/>
      <c r="TBI16" s="47"/>
      <c r="TBJ16" s="47"/>
      <c r="TBK16" s="47"/>
      <c r="TBL16" s="47"/>
      <c r="TBM16" s="47"/>
      <c r="TBN16" s="47"/>
      <c r="TBO16" s="47"/>
      <c r="TBP16" s="47"/>
      <c r="TBQ16" s="47"/>
      <c r="TBR16" s="47"/>
      <c r="TBS16" s="47"/>
      <c r="TBT16" s="47"/>
      <c r="TBU16" s="47"/>
      <c r="TBV16" s="47"/>
      <c r="TBW16" s="47"/>
      <c r="TBX16" s="47"/>
      <c r="TBY16" s="47"/>
      <c r="TBZ16" s="47"/>
      <c r="TCA16" s="47"/>
      <c r="TCB16" s="47"/>
      <c r="TCC16" s="47"/>
      <c r="TCD16" s="47"/>
      <c r="TCE16" s="47"/>
      <c r="TCF16" s="47"/>
      <c r="TCG16" s="47"/>
      <c r="TCH16" s="47"/>
      <c r="TCI16" s="47"/>
      <c r="TCJ16" s="47"/>
      <c r="TCK16" s="47"/>
      <c r="TCL16" s="47"/>
      <c r="TCM16" s="47"/>
      <c r="TCN16" s="47"/>
      <c r="TCO16" s="47"/>
      <c r="TCP16" s="47"/>
      <c r="TCQ16" s="47"/>
      <c r="TCR16" s="47"/>
      <c r="TCS16" s="47"/>
      <c r="TCT16" s="47"/>
      <c r="TCU16" s="47"/>
      <c r="TCV16" s="47"/>
      <c r="TCW16" s="47"/>
      <c r="TCX16" s="47"/>
      <c r="TCY16" s="47"/>
      <c r="TCZ16" s="47"/>
      <c r="TDA16" s="47"/>
      <c r="TDB16" s="47"/>
      <c r="TDC16" s="47"/>
      <c r="TDD16" s="47"/>
      <c r="TDE16" s="47"/>
      <c r="TDF16" s="47"/>
      <c r="TDG16" s="47"/>
      <c r="TDH16" s="47"/>
      <c r="TDI16" s="47"/>
      <c r="TDJ16" s="47"/>
      <c r="TDK16" s="47"/>
      <c r="TDL16" s="47"/>
      <c r="TDM16" s="47"/>
      <c r="TDN16" s="47"/>
      <c r="TDO16" s="47"/>
      <c r="TDP16" s="47"/>
      <c r="TDQ16" s="47"/>
      <c r="TDR16" s="47"/>
      <c r="TDS16" s="47"/>
      <c r="TDT16" s="47"/>
      <c r="TDU16" s="47"/>
      <c r="TDV16" s="47"/>
      <c r="TDW16" s="47"/>
      <c r="TDX16" s="47"/>
      <c r="TDY16" s="47"/>
      <c r="TDZ16" s="47"/>
      <c r="TEA16" s="47"/>
      <c r="TEB16" s="47"/>
      <c r="TEC16" s="47"/>
      <c r="TED16" s="47"/>
      <c r="TEE16" s="47"/>
      <c r="TEF16" s="47"/>
      <c r="TEG16" s="47"/>
      <c r="TEH16" s="47"/>
      <c r="TEI16" s="47"/>
      <c r="TEJ16" s="47"/>
      <c r="TEK16" s="47"/>
      <c r="TEL16" s="47"/>
      <c r="TEM16" s="47"/>
      <c r="TEN16" s="47"/>
      <c r="TEO16" s="47"/>
      <c r="TEP16" s="47"/>
      <c r="TEQ16" s="47"/>
      <c r="TER16" s="47"/>
      <c r="TES16" s="47"/>
      <c r="TET16" s="47"/>
      <c r="TEU16" s="47"/>
      <c r="TEV16" s="47"/>
      <c r="TEW16" s="47"/>
      <c r="TEX16" s="47"/>
      <c r="TEY16" s="47"/>
      <c r="TEZ16" s="47"/>
      <c r="TFA16" s="47"/>
      <c r="TFB16" s="47"/>
      <c r="TFC16" s="47"/>
      <c r="TFD16" s="47"/>
      <c r="TFE16" s="47"/>
      <c r="TFF16" s="47"/>
      <c r="TFG16" s="47"/>
      <c r="TFH16" s="47"/>
      <c r="TFI16" s="47"/>
      <c r="TFJ16" s="47"/>
      <c r="TFK16" s="47"/>
      <c r="TFL16" s="47"/>
      <c r="TFM16" s="47"/>
      <c r="TFN16" s="47"/>
      <c r="TFO16" s="47"/>
      <c r="TFP16" s="47"/>
      <c r="TFQ16" s="47"/>
      <c r="TFR16" s="47"/>
      <c r="TFS16" s="47"/>
      <c r="TFT16" s="47"/>
      <c r="TFU16" s="47"/>
      <c r="TFV16" s="47"/>
      <c r="TFW16" s="47"/>
      <c r="TFX16" s="47"/>
      <c r="TFY16" s="47"/>
      <c r="TFZ16" s="47"/>
      <c r="TGA16" s="47"/>
      <c r="TGB16" s="47"/>
      <c r="TGC16" s="47"/>
      <c r="TGD16" s="47"/>
      <c r="TGE16" s="47"/>
      <c r="TGF16" s="47"/>
      <c r="TGG16" s="47"/>
      <c r="TGH16" s="47"/>
      <c r="TGI16" s="47"/>
      <c r="TGJ16" s="47"/>
      <c r="TGK16" s="47"/>
      <c r="TGL16" s="47"/>
      <c r="TGM16" s="47"/>
      <c r="TGN16" s="47"/>
      <c r="TGO16" s="47"/>
      <c r="TGP16" s="47"/>
      <c r="TGQ16" s="47"/>
      <c r="TGR16" s="47"/>
      <c r="TGS16" s="47"/>
      <c r="TGT16" s="47"/>
      <c r="TGU16" s="47"/>
      <c r="TGV16" s="47"/>
      <c r="TGW16" s="47"/>
      <c r="TGX16" s="47"/>
      <c r="TGY16" s="47"/>
      <c r="TGZ16" s="47"/>
      <c r="THA16" s="47"/>
      <c r="THB16" s="47"/>
      <c r="THC16" s="47"/>
      <c r="THD16" s="47"/>
      <c r="THE16" s="47"/>
      <c r="THF16" s="47"/>
      <c r="THG16" s="47"/>
      <c r="THH16" s="47"/>
      <c r="THI16" s="47"/>
      <c r="THJ16" s="47"/>
      <c r="THK16" s="47"/>
      <c r="THL16" s="47"/>
      <c r="THM16" s="47"/>
      <c r="THN16" s="47"/>
      <c r="THO16" s="47"/>
      <c r="THP16" s="47"/>
      <c r="THQ16" s="47"/>
      <c r="THR16" s="47"/>
      <c r="THS16" s="47"/>
      <c r="THT16" s="47"/>
      <c r="THU16" s="47"/>
      <c r="THV16" s="47"/>
      <c r="THW16" s="47"/>
      <c r="THX16" s="47"/>
      <c r="THY16" s="47"/>
      <c r="THZ16" s="47"/>
      <c r="TIA16" s="47"/>
      <c r="TIB16" s="47"/>
      <c r="TIC16" s="47"/>
      <c r="TID16" s="47"/>
      <c r="TIE16" s="47"/>
      <c r="TIF16" s="47"/>
      <c r="TIG16" s="47"/>
      <c r="TIH16" s="47"/>
      <c r="TII16" s="47"/>
      <c r="TIJ16" s="47"/>
      <c r="TIK16" s="47"/>
      <c r="TIL16" s="47"/>
      <c r="TIM16" s="47"/>
      <c r="TIN16" s="47"/>
      <c r="TIO16" s="47"/>
      <c r="TIP16" s="47"/>
      <c r="TIQ16" s="47"/>
      <c r="TIR16" s="47"/>
      <c r="TIS16" s="47"/>
      <c r="TIT16" s="47"/>
      <c r="TIU16" s="47"/>
      <c r="TIV16" s="47"/>
      <c r="TIW16" s="47"/>
      <c r="TIX16" s="47"/>
      <c r="TIY16" s="47"/>
      <c r="TIZ16" s="47"/>
      <c r="TJA16" s="47"/>
      <c r="TJB16" s="47"/>
      <c r="TJC16" s="47"/>
      <c r="TJD16" s="47"/>
      <c r="TJE16" s="47"/>
      <c r="TJF16" s="47"/>
      <c r="TJG16" s="47"/>
      <c r="TJH16" s="47"/>
      <c r="TJI16" s="47"/>
      <c r="TJJ16" s="47"/>
      <c r="TJK16" s="47"/>
      <c r="TJL16" s="47"/>
      <c r="TJM16" s="47"/>
      <c r="TJN16" s="47"/>
      <c r="TJO16" s="47"/>
      <c r="TJP16" s="47"/>
      <c r="TJQ16" s="47"/>
      <c r="TJR16" s="47"/>
      <c r="TJS16" s="47"/>
      <c r="TJT16" s="47"/>
      <c r="TJU16" s="47"/>
      <c r="TJV16" s="47"/>
      <c r="TJW16" s="47"/>
      <c r="TJX16" s="47"/>
      <c r="TJY16" s="47"/>
      <c r="TJZ16" s="47"/>
      <c r="TKA16" s="47"/>
      <c r="TKB16" s="47"/>
      <c r="TKC16" s="47"/>
      <c r="TKD16" s="47"/>
      <c r="TKE16" s="47"/>
      <c r="TKF16" s="47"/>
      <c r="TKG16" s="47"/>
      <c r="TKH16" s="47"/>
      <c r="TKI16" s="47"/>
      <c r="TKJ16" s="47"/>
      <c r="TKK16" s="47"/>
      <c r="TKL16" s="47"/>
      <c r="TKM16" s="47"/>
      <c r="TKN16" s="47"/>
      <c r="TKO16" s="47"/>
      <c r="TKP16" s="47"/>
      <c r="TKQ16" s="47"/>
      <c r="TKR16" s="47"/>
      <c r="TKS16" s="47"/>
      <c r="TKT16" s="47"/>
      <c r="TKU16" s="47"/>
      <c r="TKV16" s="47"/>
      <c r="TKW16" s="47"/>
      <c r="TKX16" s="47"/>
      <c r="TKY16" s="47"/>
      <c r="TKZ16" s="47"/>
      <c r="TLA16" s="47"/>
      <c r="TLB16" s="47"/>
      <c r="TLC16" s="47"/>
      <c r="TLD16" s="47"/>
      <c r="TLE16" s="47"/>
      <c r="TLF16" s="47"/>
      <c r="TLG16" s="47"/>
      <c r="TLH16" s="47"/>
      <c r="TLI16" s="47"/>
      <c r="TLJ16" s="47"/>
      <c r="TLK16" s="47"/>
      <c r="TLL16" s="47"/>
      <c r="TLM16" s="47"/>
      <c r="TLN16" s="47"/>
      <c r="TLO16" s="47"/>
      <c r="TLP16" s="47"/>
      <c r="TLQ16" s="47"/>
      <c r="TLR16" s="47"/>
      <c r="TLS16" s="47"/>
      <c r="TLT16" s="47"/>
      <c r="TLU16" s="47"/>
      <c r="TLV16" s="47"/>
      <c r="TLW16" s="47"/>
      <c r="TLX16" s="47"/>
      <c r="TLY16" s="47"/>
      <c r="TLZ16" s="47"/>
      <c r="TMA16" s="47"/>
      <c r="TMB16" s="47"/>
      <c r="TMC16" s="47"/>
      <c r="TMD16" s="47"/>
      <c r="TME16" s="47"/>
      <c r="TMF16" s="47"/>
      <c r="TMG16" s="47"/>
      <c r="TMH16" s="47"/>
      <c r="TMI16" s="47"/>
      <c r="TMJ16" s="47"/>
      <c r="TMK16" s="47"/>
      <c r="TML16" s="47"/>
      <c r="TMM16" s="47"/>
      <c r="TMN16" s="47"/>
      <c r="TMO16" s="47"/>
      <c r="TMP16" s="47"/>
      <c r="TMQ16" s="47"/>
      <c r="TMR16" s="47"/>
      <c r="TMS16" s="47"/>
      <c r="TMT16" s="47"/>
      <c r="TMU16" s="47"/>
      <c r="TMV16" s="47"/>
      <c r="TMW16" s="47"/>
      <c r="TMX16" s="47"/>
      <c r="TMY16" s="47"/>
      <c r="TMZ16" s="47"/>
      <c r="TNA16" s="47"/>
      <c r="TNB16" s="47"/>
      <c r="TNC16" s="47"/>
      <c r="TND16" s="47"/>
      <c r="TNE16" s="47"/>
      <c r="TNF16" s="47"/>
      <c r="TNG16" s="47"/>
      <c r="TNH16" s="47"/>
      <c r="TNI16" s="47"/>
      <c r="TNJ16" s="47"/>
      <c r="TNK16" s="47"/>
      <c r="TNL16" s="47"/>
      <c r="TNM16" s="47"/>
      <c r="TNN16" s="47"/>
      <c r="TNO16" s="47"/>
      <c r="TNP16" s="47"/>
      <c r="TNQ16" s="47"/>
      <c r="TNR16" s="47"/>
      <c r="TNS16" s="47"/>
      <c r="TNT16" s="47"/>
      <c r="TNU16" s="47"/>
      <c r="TNV16" s="47"/>
      <c r="TNW16" s="47"/>
      <c r="TNX16" s="47"/>
      <c r="TNY16" s="47"/>
      <c r="TNZ16" s="47"/>
      <c r="TOA16" s="47"/>
      <c r="TOB16" s="47"/>
      <c r="TOC16" s="47"/>
      <c r="TOD16" s="47"/>
      <c r="TOE16" s="47"/>
      <c r="TOF16" s="47"/>
      <c r="TOG16" s="47"/>
      <c r="TOH16" s="47"/>
      <c r="TOI16" s="47"/>
      <c r="TOJ16" s="47"/>
      <c r="TOK16" s="47"/>
      <c r="TOL16" s="47"/>
      <c r="TOM16" s="47"/>
      <c r="TON16" s="47"/>
      <c r="TOO16" s="47"/>
      <c r="TOP16" s="47"/>
      <c r="TOQ16" s="47"/>
      <c r="TOR16" s="47"/>
      <c r="TOS16" s="47"/>
      <c r="TOT16" s="47"/>
      <c r="TOU16" s="47"/>
      <c r="TOV16" s="47"/>
      <c r="TOW16" s="47"/>
      <c r="TOX16" s="47"/>
      <c r="TOY16" s="47"/>
      <c r="TOZ16" s="47"/>
      <c r="TPA16" s="47"/>
      <c r="TPB16" s="47"/>
      <c r="TPC16" s="47"/>
      <c r="TPD16" s="47"/>
      <c r="TPE16" s="47"/>
      <c r="TPF16" s="47"/>
      <c r="TPG16" s="47"/>
      <c r="TPH16" s="47"/>
      <c r="TPI16" s="47"/>
      <c r="TPJ16" s="47"/>
      <c r="TPK16" s="47"/>
      <c r="TPL16" s="47"/>
      <c r="TPM16" s="47"/>
      <c r="TPN16" s="47"/>
      <c r="TPO16" s="47"/>
      <c r="TPP16" s="47"/>
      <c r="TPQ16" s="47"/>
      <c r="TPR16" s="47"/>
      <c r="TPS16" s="47"/>
      <c r="TPT16" s="47"/>
      <c r="TPU16" s="47"/>
      <c r="TPV16" s="47"/>
      <c r="TPW16" s="47"/>
      <c r="TPX16" s="47"/>
      <c r="TPY16" s="47"/>
      <c r="TPZ16" s="47"/>
      <c r="TQA16" s="47"/>
      <c r="TQB16" s="47"/>
      <c r="TQC16" s="47"/>
      <c r="TQD16" s="47"/>
      <c r="TQE16" s="47"/>
      <c r="TQF16" s="47"/>
      <c r="TQG16" s="47"/>
      <c r="TQH16" s="47"/>
      <c r="TQI16" s="47"/>
      <c r="TQJ16" s="47"/>
      <c r="TQK16" s="47"/>
      <c r="TQL16" s="47"/>
      <c r="TQM16" s="47"/>
      <c r="TQN16" s="47"/>
      <c r="TQO16" s="47"/>
      <c r="TQP16" s="47"/>
      <c r="TQQ16" s="47"/>
      <c r="TQR16" s="47"/>
      <c r="TQS16" s="47"/>
      <c r="TQT16" s="47"/>
      <c r="TQU16" s="47"/>
      <c r="TQV16" s="47"/>
      <c r="TQW16" s="47"/>
      <c r="TQX16" s="47"/>
      <c r="TQY16" s="47"/>
      <c r="TQZ16" s="47"/>
      <c r="TRA16" s="47"/>
      <c r="TRB16" s="47"/>
      <c r="TRC16" s="47"/>
      <c r="TRD16" s="47"/>
      <c r="TRE16" s="47"/>
      <c r="TRF16" s="47"/>
      <c r="TRG16" s="47"/>
      <c r="TRH16" s="47"/>
      <c r="TRI16" s="47"/>
      <c r="TRJ16" s="47"/>
      <c r="TRK16" s="47"/>
      <c r="TRL16" s="47"/>
      <c r="TRM16" s="47"/>
      <c r="TRN16" s="47"/>
      <c r="TRO16" s="47"/>
      <c r="TRP16" s="47"/>
      <c r="TRQ16" s="47"/>
      <c r="TRR16" s="47"/>
      <c r="TRS16" s="47"/>
      <c r="TRT16" s="47"/>
      <c r="TRU16" s="47"/>
      <c r="TRV16" s="47"/>
      <c r="TRW16" s="47"/>
      <c r="TRX16" s="47"/>
      <c r="TRY16" s="47"/>
      <c r="TRZ16" s="47"/>
      <c r="TSA16" s="47"/>
      <c r="TSB16" s="47"/>
      <c r="TSC16" s="47"/>
      <c r="TSD16" s="47"/>
      <c r="TSE16" s="47"/>
      <c r="TSF16" s="47"/>
      <c r="TSG16" s="47"/>
      <c r="TSH16" s="47"/>
      <c r="TSI16" s="47"/>
      <c r="TSJ16" s="47"/>
      <c r="TSK16" s="47"/>
      <c r="TSL16" s="47"/>
      <c r="TSM16" s="47"/>
      <c r="TSN16" s="47"/>
      <c r="TSO16" s="47"/>
      <c r="TSP16" s="47"/>
      <c r="TSQ16" s="47"/>
      <c r="TSR16" s="47"/>
      <c r="TSS16" s="47"/>
      <c r="TST16" s="47"/>
      <c r="TSU16" s="47"/>
      <c r="TSV16" s="47"/>
      <c r="TSW16" s="47"/>
      <c r="TSX16" s="47"/>
      <c r="TSY16" s="47"/>
      <c r="TSZ16" s="47"/>
      <c r="TTA16" s="47"/>
      <c r="TTB16" s="47"/>
      <c r="TTC16" s="47"/>
      <c r="TTD16" s="47"/>
      <c r="TTE16" s="47"/>
      <c r="TTF16" s="47"/>
      <c r="TTG16" s="47"/>
      <c r="TTH16" s="47"/>
      <c r="TTI16" s="47"/>
      <c r="TTJ16" s="47"/>
      <c r="TTK16" s="47"/>
      <c r="TTL16" s="47"/>
      <c r="TTM16" s="47"/>
      <c r="TTN16" s="47"/>
      <c r="TTO16" s="47"/>
      <c r="TTP16" s="47"/>
      <c r="TTQ16" s="47"/>
      <c r="TTR16" s="47"/>
      <c r="TTS16" s="47"/>
      <c r="TTT16" s="47"/>
      <c r="TTU16" s="47"/>
      <c r="TTV16" s="47"/>
      <c r="TTW16" s="47"/>
      <c r="TTX16" s="47"/>
      <c r="TTY16" s="47"/>
      <c r="TTZ16" s="47"/>
      <c r="TUA16" s="47"/>
      <c r="TUB16" s="47"/>
      <c r="TUC16" s="47"/>
      <c r="TUD16" s="47"/>
      <c r="TUE16" s="47"/>
      <c r="TUF16" s="47"/>
      <c r="TUG16" s="47"/>
      <c r="TUH16" s="47"/>
      <c r="TUI16" s="47"/>
      <c r="TUJ16" s="47"/>
      <c r="TUK16" s="47"/>
      <c r="TUL16" s="47"/>
      <c r="TUM16" s="47"/>
      <c r="TUN16" s="47"/>
      <c r="TUO16" s="47"/>
      <c r="TUP16" s="47"/>
      <c r="TUQ16" s="47"/>
      <c r="TUR16" s="47"/>
      <c r="TUS16" s="47"/>
      <c r="TUT16" s="47"/>
      <c r="TUU16" s="47"/>
      <c r="TUV16" s="47"/>
      <c r="TUW16" s="47"/>
      <c r="TUX16" s="47"/>
      <c r="TUY16" s="47"/>
      <c r="TUZ16" s="47"/>
      <c r="TVA16" s="47"/>
      <c r="TVB16" s="47"/>
      <c r="TVC16" s="47"/>
      <c r="TVD16" s="47"/>
      <c r="TVE16" s="47"/>
      <c r="TVF16" s="47"/>
      <c r="TVG16" s="47"/>
      <c r="TVH16" s="47"/>
      <c r="TVI16" s="47"/>
      <c r="TVJ16" s="47"/>
      <c r="TVK16" s="47"/>
      <c r="TVL16" s="47"/>
      <c r="TVM16" s="47"/>
      <c r="TVN16" s="47"/>
      <c r="TVO16" s="47"/>
      <c r="TVP16" s="47"/>
      <c r="TVQ16" s="47"/>
      <c r="TVR16" s="47"/>
      <c r="TVS16" s="47"/>
      <c r="TVT16" s="47"/>
      <c r="TVU16" s="47"/>
      <c r="TVV16" s="47"/>
      <c r="TVW16" s="47"/>
      <c r="TVX16" s="47"/>
      <c r="TVY16" s="47"/>
      <c r="TVZ16" s="47"/>
      <c r="TWA16" s="47"/>
      <c r="TWB16" s="47"/>
      <c r="TWC16" s="47"/>
      <c r="TWD16" s="47"/>
      <c r="TWE16" s="47"/>
      <c r="TWF16" s="47"/>
      <c r="TWG16" s="47"/>
      <c r="TWH16" s="47"/>
      <c r="TWI16" s="47"/>
      <c r="TWJ16" s="47"/>
      <c r="TWK16" s="47"/>
      <c r="TWL16" s="47"/>
      <c r="TWM16" s="47"/>
      <c r="TWN16" s="47"/>
      <c r="TWO16" s="47"/>
      <c r="TWP16" s="47"/>
      <c r="TWQ16" s="47"/>
      <c r="TWR16" s="47"/>
      <c r="TWS16" s="47"/>
      <c r="TWT16" s="47"/>
      <c r="TWU16" s="47"/>
      <c r="TWV16" s="47"/>
      <c r="TWW16" s="47"/>
      <c r="TWX16" s="47"/>
      <c r="TWY16" s="47"/>
      <c r="TWZ16" s="47"/>
      <c r="TXA16" s="47"/>
      <c r="TXB16" s="47"/>
      <c r="TXC16" s="47"/>
      <c r="TXD16" s="47"/>
      <c r="TXE16" s="47"/>
      <c r="TXF16" s="47"/>
      <c r="TXG16" s="47"/>
      <c r="TXH16" s="47"/>
      <c r="TXI16" s="47"/>
      <c r="TXJ16" s="47"/>
      <c r="TXK16" s="47"/>
      <c r="TXL16" s="47"/>
      <c r="TXM16" s="47"/>
      <c r="TXN16" s="47"/>
      <c r="TXO16" s="47"/>
      <c r="TXP16" s="47"/>
      <c r="TXQ16" s="47"/>
      <c r="TXR16" s="47"/>
      <c r="TXS16" s="47"/>
      <c r="TXT16" s="47"/>
      <c r="TXU16" s="47"/>
      <c r="TXV16" s="47"/>
      <c r="TXW16" s="47"/>
      <c r="TXX16" s="47"/>
      <c r="TXY16" s="47"/>
      <c r="TXZ16" s="47"/>
      <c r="TYA16" s="47"/>
      <c r="TYB16" s="47"/>
      <c r="TYC16" s="47"/>
      <c r="TYD16" s="47"/>
      <c r="TYE16" s="47"/>
      <c r="TYF16" s="47"/>
      <c r="TYG16" s="47"/>
      <c r="TYH16" s="47"/>
      <c r="TYI16" s="47"/>
      <c r="TYJ16" s="47"/>
      <c r="TYK16" s="47"/>
      <c r="TYL16" s="47"/>
      <c r="TYM16" s="47"/>
      <c r="TYN16" s="47"/>
      <c r="TYO16" s="47"/>
      <c r="TYP16" s="47"/>
      <c r="TYQ16" s="47"/>
      <c r="TYR16" s="47"/>
      <c r="TYS16" s="47"/>
      <c r="TYT16" s="47"/>
      <c r="TYU16" s="47"/>
      <c r="TYV16" s="47"/>
      <c r="TYW16" s="47"/>
      <c r="TYX16" s="47"/>
      <c r="TYY16" s="47"/>
      <c r="TYZ16" s="47"/>
      <c r="TZA16" s="47"/>
      <c r="TZB16" s="47"/>
      <c r="TZC16" s="47"/>
      <c r="TZD16" s="47"/>
      <c r="TZE16" s="47"/>
      <c r="TZF16" s="47"/>
      <c r="TZG16" s="47"/>
      <c r="TZH16" s="47"/>
      <c r="TZI16" s="47"/>
      <c r="TZJ16" s="47"/>
      <c r="TZK16" s="47"/>
      <c r="TZL16" s="47"/>
      <c r="TZM16" s="47"/>
      <c r="TZN16" s="47"/>
      <c r="TZO16" s="47"/>
      <c r="TZP16" s="47"/>
      <c r="TZQ16" s="47"/>
      <c r="TZR16" s="47"/>
      <c r="TZS16" s="47"/>
      <c r="TZT16" s="47"/>
      <c r="TZU16" s="47"/>
      <c r="TZV16" s="47"/>
      <c r="TZW16" s="47"/>
      <c r="TZX16" s="47"/>
      <c r="TZY16" s="47"/>
      <c r="TZZ16" s="47"/>
      <c r="UAA16" s="47"/>
      <c r="UAB16" s="47"/>
      <c r="UAC16" s="47"/>
      <c r="UAD16" s="47"/>
      <c r="UAE16" s="47"/>
      <c r="UAF16" s="47"/>
      <c r="UAG16" s="47"/>
      <c r="UAH16" s="47"/>
      <c r="UAI16" s="47"/>
      <c r="UAJ16" s="47"/>
      <c r="UAK16" s="47"/>
      <c r="UAL16" s="47"/>
      <c r="UAM16" s="47"/>
      <c r="UAN16" s="47"/>
      <c r="UAO16" s="47"/>
      <c r="UAP16" s="47"/>
      <c r="UAQ16" s="47"/>
      <c r="UAR16" s="47"/>
      <c r="UAS16" s="47"/>
      <c r="UAT16" s="47"/>
      <c r="UAU16" s="47"/>
      <c r="UAV16" s="47"/>
      <c r="UAW16" s="47"/>
      <c r="UAX16" s="47"/>
      <c r="UAY16" s="47"/>
      <c r="UAZ16" s="47"/>
      <c r="UBA16" s="47"/>
      <c r="UBB16" s="47"/>
      <c r="UBC16" s="47"/>
      <c r="UBD16" s="47"/>
      <c r="UBE16" s="47"/>
      <c r="UBF16" s="47"/>
      <c r="UBG16" s="47"/>
      <c r="UBH16" s="47"/>
      <c r="UBI16" s="47"/>
      <c r="UBJ16" s="47"/>
      <c r="UBK16" s="47"/>
      <c r="UBL16" s="47"/>
      <c r="UBM16" s="47"/>
      <c r="UBN16" s="47"/>
      <c r="UBO16" s="47"/>
      <c r="UBP16" s="47"/>
      <c r="UBQ16" s="47"/>
      <c r="UBR16" s="47"/>
      <c r="UBS16" s="47"/>
      <c r="UBT16" s="47"/>
      <c r="UBU16" s="47"/>
      <c r="UBV16" s="47"/>
      <c r="UBW16" s="47"/>
      <c r="UBX16" s="47"/>
      <c r="UBY16" s="47"/>
      <c r="UBZ16" s="47"/>
      <c r="UCA16" s="47"/>
      <c r="UCB16" s="47"/>
      <c r="UCC16" s="47"/>
      <c r="UCD16" s="47"/>
      <c r="UCE16" s="47"/>
      <c r="UCF16" s="47"/>
      <c r="UCG16" s="47"/>
      <c r="UCH16" s="47"/>
      <c r="UCI16" s="47"/>
      <c r="UCJ16" s="47"/>
      <c r="UCK16" s="47"/>
      <c r="UCL16" s="47"/>
      <c r="UCM16" s="47"/>
      <c r="UCN16" s="47"/>
      <c r="UCO16" s="47"/>
      <c r="UCP16" s="47"/>
      <c r="UCQ16" s="47"/>
      <c r="UCR16" s="47"/>
      <c r="UCS16" s="47"/>
      <c r="UCT16" s="47"/>
      <c r="UCU16" s="47"/>
      <c r="UCV16" s="47"/>
      <c r="UCW16" s="47"/>
      <c r="UCX16" s="47"/>
      <c r="UCY16" s="47"/>
      <c r="UCZ16" s="47"/>
      <c r="UDA16" s="47"/>
      <c r="UDB16" s="47"/>
      <c r="UDC16" s="47"/>
      <c r="UDD16" s="47"/>
      <c r="UDE16" s="47"/>
      <c r="UDF16" s="47"/>
      <c r="UDG16" s="47"/>
      <c r="UDH16" s="47"/>
      <c r="UDI16" s="47"/>
      <c r="UDJ16" s="47"/>
      <c r="UDK16" s="47"/>
      <c r="UDL16" s="47"/>
      <c r="UDM16" s="47"/>
      <c r="UDN16" s="47"/>
      <c r="UDO16" s="47"/>
      <c r="UDP16" s="47"/>
      <c r="UDQ16" s="47"/>
      <c r="UDR16" s="47"/>
      <c r="UDS16" s="47"/>
      <c r="UDT16" s="47"/>
      <c r="UDU16" s="47"/>
      <c r="UDV16" s="47"/>
      <c r="UDW16" s="47"/>
      <c r="UDX16" s="47"/>
      <c r="UDY16" s="47"/>
      <c r="UDZ16" s="47"/>
      <c r="UEA16" s="47"/>
      <c r="UEB16" s="47"/>
      <c r="UEC16" s="47"/>
      <c r="UED16" s="47"/>
      <c r="UEE16" s="47"/>
      <c r="UEF16" s="47"/>
      <c r="UEG16" s="47"/>
      <c r="UEH16" s="47"/>
      <c r="UEI16" s="47"/>
      <c r="UEJ16" s="47"/>
      <c r="UEK16" s="47"/>
      <c r="UEL16" s="47"/>
      <c r="UEM16" s="47"/>
      <c r="UEN16" s="47"/>
      <c r="UEO16" s="47"/>
      <c r="UEP16" s="47"/>
      <c r="UEQ16" s="47"/>
      <c r="UER16" s="47"/>
      <c r="UES16" s="47"/>
      <c r="UET16" s="47"/>
      <c r="UEU16" s="47"/>
      <c r="UEV16" s="47"/>
      <c r="UEW16" s="47"/>
      <c r="UEX16" s="47"/>
      <c r="UEY16" s="47"/>
      <c r="UEZ16" s="47"/>
      <c r="UFA16" s="47"/>
      <c r="UFB16" s="47"/>
      <c r="UFC16" s="47"/>
      <c r="UFD16" s="47"/>
      <c r="UFE16" s="47"/>
      <c r="UFF16" s="47"/>
      <c r="UFG16" s="47"/>
      <c r="UFH16" s="47"/>
      <c r="UFI16" s="47"/>
      <c r="UFJ16" s="47"/>
      <c r="UFK16" s="47"/>
      <c r="UFL16" s="47"/>
      <c r="UFM16" s="47"/>
      <c r="UFN16" s="47"/>
      <c r="UFO16" s="47"/>
      <c r="UFP16" s="47"/>
      <c r="UFQ16" s="47"/>
      <c r="UFR16" s="47"/>
      <c r="UFS16" s="47"/>
      <c r="UFT16" s="47"/>
      <c r="UFU16" s="47"/>
      <c r="UFV16" s="47"/>
      <c r="UFW16" s="47"/>
      <c r="UFX16" s="47"/>
      <c r="UFY16" s="47"/>
      <c r="UFZ16" s="47"/>
      <c r="UGA16" s="47"/>
      <c r="UGB16" s="47"/>
      <c r="UGC16" s="47"/>
      <c r="UGD16" s="47"/>
      <c r="UGE16" s="47"/>
      <c r="UGF16" s="47"/>
      <c r="UGG16" s="47"/>
      <c r="UGH16" s="47"/>
      <c r="UGI16" s="47"/>
      <c r="UGJ16" s="47"/>
      <c r="UGK16" s="47"/>
      <c r="UGL16" s="47"/>
      <c r="UGM16" s="47"/>
      <c r="UGN16" s="47"/>
      <c r="UGO16" s="47"/>
      <c r="UGP16" s="47"/>
      <c r="UGQ16" s="47"/>
      <c r="UGR16" s="47"/>
      <c r="UGS16" s="47"/>
      <c r="UGT16" s="47"/>
      <c r="UGU16" s="47"/>
      <c r="UGV16" s="47"/>
      <c r="UGW16" s="47"/>
      <c r="UGX16" s="47"/>
      <c r="UGY16" s="47"/>
      <c r="UGZ16" s="47"/>
      <c r="UHA16" s="47"/>
      <c r="UHB16" s="47"/>
      <c r="UHC16" s="47"/>
      <c r="UHD16" s="47"/>
      <c r="UHE16" s="47"/>
      <c r="UHF16" s="47"/>
      <c r="UHG16" s="47"/>
      <c r="UHH16" s="47"/>
      <c r="UHI16" s="47"/>
      <c r="UHJ16" s="47"/>
      <c r="UHK16" s="47"/>
      <c r="UHL16" s="47"/>
      <c r="UHM16" s="47"/>
      <c r="UHN16" s="47"/>
      <c r="UHO16" s="47"/>
      <c r="UHP16" s="47"/>
      <c r="UHQ16" s="47"/>
      <c r="UHR16" s="47"/>
      <c r="UHS16" s="47"/>
      <c r="UHT16" s="47"/>
      <c r="UHU16" s="47"/>
      <c r="UHV16" s="47"/>
      <c r="UHW16" s="47"/>
      <c r="UHX16" s="47"/>
      <c r="UHY16" s="47"/>
      <c r="UHZ16" s="47"/>
      <c r="UIA16" s="47"/>
      <c r="UIB16" s="47"/>
      <c r="UIC16" s="47"/>
      <c r="UID16" s="47"/>
      <c r="UIE16" s="47"/>
      <c r="UIF16" s="47"/>
      <c r="UIG16" s="47"/>
      <c r="UIH16" s="47"/>
      <c r="UII16" s="47"/>
      <c r="UIJ16" s="47"/>
      <c r="UIK16" s="47"/>
      <c r="UIL16" s="47"/>
      <c r="UIM16" s="47"/>
      <c r="UIN16" s="47"/>
      <c r="UIO16" s="47"/>
      <c r="UIP16" s="47"/>
      <c r="UIQ16" s="47"/>
      <c r="UIR16" s="47"/>
      <c r="UIS16" s="47"/>
      <c r="UIT16" s="47"/>
      <c r="UIU16" s="47"/>
      <c r="UIV16" s="47"/>
      <c r="UIW16" s="47"/>
      <c r="UIX16" s="47"/>
      <c r="UIY16" s="47"/>
      <c r="UIZ16" s="47"/>
      <c r="UJA16" s="47"/>
      <c r="UJB16" s="47"/>
      <c r="UJC16" s="47"/>
      <c r="UJD16" s="47"/>
      <c r="UJE16" s="47"/>
      <c r="UJF16" s="47"/>
      <c r="UJG16" s="47"/>
      <c r="UJH16" s="47"/>
      <c r="UJI16" s="47"/>
      <c r="UJJ16" s="47"/>
      <c r="UJK16" s="47"/>
      <c r="UJL16" s="47"/>
      <c r="UJM16" s="47"/>
      <c r="UJN16" s="47"/>
      <c r="UJO16" s="47"/>
      <c r="UJP16" s="47"/>
      <c r="UJQ16" s="47"/>
      <c r="UJR16" s="47"/>
      <c r="UJS16" s="47"/>
      <c r="UJT16" s="47"/>
      <c r="UJU16" s="47"/>
      <c r="UJV16" s="47"/>
      <c r="UJW16" s="47"/>
      <c r="UJX16" s="47"/>
      <c r="UJY16" s="47"/>
      <c r="UJZ16" s="47"/>
      <c r="UKA16" s="47"/>
      <c r="UKB16" s="47"/>
      <c r="UKC16" s="47"/>
      <c r="UKD16" s="47"/>
      <c r="UKE16" s="47"/>
      <c r="UKF16" s="47"/>
      <c r="UKG16" s="47"/>
      <c r="UKH16" s="47"/>
      <c r="UKI16" s="47"/>
      <c r="UKJ16" s="47"/>
      <c r="UKK16" s="47"/>
      <c r="UKL16" s="47"/>
      <c r="UKM16" s="47"/>
      <c r="UKN16" s="47"/>
      <c r="UKO16" s="47"/>
      <c r="UKP16" s="47"/>
      <c r="UKQ16" s="47"/>
      <c r="UKR16" s="47"/>
      <c r="UKS16" s="47"/>
      <c r="UKT16" s="47"/>
      <c r="UKU16" s="47"/>
      <c r="UKV16" s="47"/>
      <c r="UKW16" s="47"/>
      <c r="UKX16" s="47"/>
      <c r="UKY16" s="47"/>
      <c r="UKZ16" s="47"/>
      <c r="ULA16" s="47"/>
      <c r="ULB16" s="47"/>
      <c r="ULC16" s="47"/>
      <c r="ULD16" s="47"/>
      <c r="ULE16" s="47"/>
      <c r="ULF16" s="47"/>
      <c r="ULG16" s="47"/>
      <c r="ULH16" s="47"/>
      <c r="ULI16" s="47"/>
      <c r="ULJ16" s="47"/>
      <c r="ULK16" s="47"/>
      <c r="ULL16" s="47"/>
      <c r="ULM16" s="47"/>
      <c r="ULN16" s="47"/>
      <c r="ULO16" s="47"/>
      <c r="ULP16" s="47"/>
      <c r="ULQ16" s="47"/>
      <c r="ULR16" s="47"/>
      <c r="ULS16" s="47"/>
      <c r="ULT16" s="47"/>
      <c r="ULU16" s="47"/>
      <c r="ULV16" s="47"/>
      <c r="ULW16" s="47"/>
      <c r="ULX16" s="47"/>
      <c r="ULY16" s="47"/>
      <c r="ULZ16" s="47"/>
      <c r="UMA16" s="47"/>
      <c r="UMB16" s="47"/>
      <c r="UMC16" s="47"/>
      <c r="UMD16" s="47"/>
      <c r="UME16" s="47"/>
      <c r="UMF16" s="47"/>
      <c r="UMG16" s="47"/>
      <c r="UMH16" s="47"/>
      <c r="UMI16" s="47"/>
      <c r="UMJ16" s="47"/>
      <c r="UMK16" s="47"/>
      <c r="UML16" s="47"/>
      <c r="UMM16" s="47"/>
      <c r="UMN16" s="47"/>
      <c r="UMO16" s="47"/>
      <c r="UMP16" s="47"/>
      <c r="UMQ16" s="47"/>
      <c r="UMR16" s="47"/>
      <c r="UMS16" s="47"/>
      <c r="UMT16" s="47"/>
      <c r="UMU16" s="47"/>
      <c r="UMV16" s="47"/>
      <c r="UMW16" s="47"/>
      <c r="UMX16" s="47"/>
      <c r="UMY16" s="47"/>
      <c r="UMZ16" s="47"/>
      <c r="UNA16" s="47"/>
      <c r="UNB16" s="47"/>
      <c r="UNC16" s="47"/>
      <c r="UND16" s="47"/>
      <c r="UNE16" s="47"/>
      <c r="UNF16" s="47"/>
      <c r="UNG16" s="47"/>
      <c r="UNH16" s="47"/>
      <c r="UNI16" s="47"/>
      <c r="UNJ16" s="47"/>
      <c r="UNK16" s="47"/>
      <c r="UNL16" s="47"/>
      <c r="UNM16" s="47"/>
      <c r="UNN16" s="47"/>
      <c r="UNO16" s="47"/>
      <c r="UNP16" s="47"/>
      <c r="UNQ16" s="47"/>
      <c r="UNR16" s="47"/>
      <c r="UNS16" s="47"/>
      <c r="UNT16" s="47"/>
      <c r="UNU16" s="47"/>
      <c r="UNV16" s="47"/>
      <c r="UNW16" s="47"/>
      <c r="UNX16" s="47"/>
      <c r="UNY16" s="47"/>
      <c r="UNZ16" s="47"/>
      <c r="UOA16" s="47"/>
      <c r="UOB16" s="47"/>
      <c r="UOC16" s="47"/>
      <c r="UOD16" s="47"/>
      <c r="UOE16" s="47"/>
      <c r="UOF16" s="47"/>
      <c r="UOG16" s="47"/>
      <c r="UOH16" s="47"/>
      <c r="UOI16" s="47"/>
      <c r="UOJ16" s="47"/>
      <c r="UOK16" s="47"/>
      <c r="UOL16" s="47"/>
      <c r="UOM16" s="47"/>
      <c r="UON16" s="47"/>
      <c r="UOO16" s="47"/>
      <c r="UOP16" s="47"/>
      <c r="UOQ16" s="47"/>
      <c r="UOR16" s="47"/>
      <c r="UOS16" s="47"/>
      <c r="UOT16" s="47"/>
      <c r="UOU16" s="47"/>
      <c r="UOV16" s="47"/>
      <c r="UOW16" s="47"/>
      <c r="UOX16" s="47"/>
      <c r="UOY16" s="47"/>
      <c r="UOZ16" s="47"/>
      <c r="UPA16" s="47"/>
      <c r="UPB16" s="47"/>
      <c r="UPC16" s="47"/>
      <c r="UPD16" s="47"/>
      <c r="UPE16" s="47"/>
      <c r="UPF16" s="47"/>
      <c r="UPG16" s="47"/>
      <c r="UPH16" s="47"/>
      <c r="UPI16" s="47"/>
      <c r="UPJ16" s="47"/>
      <c r="UPK16" s="47"/>
      <c r="UPL16" s="47"/>
      <c r="UPM16" s="47"/>
      <c r="UPN16" s="47"/>
      <c r="UPO16" s="47"/>
      <c r="UPP16" s="47"/>
      <c r="UPQ16" s="47"/>
      <c r="UPR16" s="47"/>
      <c r="UPS16" s="47"/>
      <c r="UPT16" s="47"/>
      <c r="UPU16" s="47"/>
      <c r="UPV16" s="47"/>
      <c r="UPW16" s="47"/>
      <c r="UPX16" s="47"/>
      <c r="UPY16" s="47"/>
      <c r="UPZ16" s="47"/>
      <c r="UQA16" s="47"/>
      <c r="UQB16" s="47"/>
      <c r="UQC16" s="47"/>
      <c r="UQD16" s="47"/>
      <c r="UQE16" s="47"/>
      <c r="UQF16" s="47"/>
      <c r="UQG16" s="47"/>
      <c r="UQH16" s="47"/>
      <c r="UQI16" s="47"/>
      <c r="UQJ16" s="47"/>
      <c r="UQK16" s="47"/>
      <c r="UQL16" s="47"/>
      <c r="UQM16" s="47"/>
      <c r="UQN16" s="47"/>
      <c r="UQO16" s="47"/>
      <c r="UQP16" s="47"/>
      <c r="UQQ16" s="47"/>
      <c r="UQR16" s="47"/>
      <c r="UQS16" s="47"/>
      <c r="UQT16" s="47"/>
      <c r="UQU16" s="47"/>
      <c r="UQV16" s="47"/>
      <c r="UQW16" s="47"/>
      <c r="UQX16" s="47"/>
      <c r="UQY16" s="47"/>
      <c r="UQZ16" s="47"/>
      <c r="URA16" s="47"/>
      <c r="URB16" s="47"/>
      <c r="URC16" s="47"/>
      <c r="URD16" s="47"/>
      <c r="URE16" s="47"/>
      <c r="URF16" s="47"/>
      <c r="URG16" s="47"/>
      <c r="URH16" s="47"/>
      <c r="URI16" s="47"/>
      <c r="URJ16" s="47"/>
      <c r="URK16" s="47"/>
      <c r="URL16" s="47"/>
      <c r="URM16" s="47"/>
      <c r="URN16" s="47"/>
      <c r="URO16" s="47"/>
      <c r="URP16" s="47"/>
      <c r="URQ16" s="47"/>
      <c r="URR16" s="47"/>
      <c r="URS16" s="47"/>
      <c r="URT16" s="47"/>
      <c r="URU16" s="47"/>
      <c r="URV16" s="47"/>
      <c r="URW16" s="47"/>
      <c r="URX16" s="47"/>
      <c r="URY16" s="47"/>
      <c r="URZ16" s="47"/>
      <c r="USA16" s="47"/>
      <c r="USB16" s="47"/>
      <c r="USC16" s="47"/>
      <c r="USD16" s="47"/>
      <c r="USE16" s="47"/>
      <c r="USF16" s="47"/>
      <c r="USG16" s="47"/>
      <c r="USH16" s="47"/>
      <c r="USI16" s="47"/>
      <c r="USJ16" s="47"/>
      <c r="USK16" s="47"/>
      <c r="USL16" s="47"/>
      <c r="USM16" s="47"/>
      <c r="USN16" s="47"/>
      <c r="USO16" s="47"/>
      <c r="USP16" s="47"/>
      <c r="USQ16" s="47"/>
      <c r="USR16" s="47"/>
      <c r="USS16" s="47"/>
      <c r="UST16" s="47"/>
      <c r="USU16" s="47"/>
      <c r="USV16" s="47"/>
      <c r="USW16" s="47"/>
      <c r="USX16" s="47"/>
      <c r="USY16" s="47"/>
      <c r="USZ16" s="47"/>
      <c r="UTA16" s="47"/>
      <c r="UTB16" s="47"/>
      <c r="UTC16" s="47"/>
      <c r="UTD16" s="47"/>
      <c r="UTE16" s="47"/>
      <c r="UTF16" s="47"/>
      <c r="UTG16" s="47"/>
      <c r="UTH16" s="47"/>
      <c r="UTI16" s="47"/>
      <c r="UTJ16" s="47"/>
      <c r="UTK16" s="47"/>
      <c r="UTL16" s="47"/>
      <c r="UTM16" s="47"/>
      <c r="UTN16" s="47"/>
      <c r="UTO16" s="47"/>
      <c r="UTP16" s="47"/>
      <c r="UTQ16" s="47"/>
      <c r="UTR16" s="47"/>
      <c r="UTS16" s="47"/>
      <c r="UTT16" s="47"/>
      <c r="UTU16" s="47"/>
      <c r="UTV16" s="47"/>
      <c r="UTW16" s="47"/>
      <c r="UTX16" s="47"/>
      <c r="UTY16" s="47"/>
      <c r="UTZ16" s="47"/>
      <c r="UUA16" s="47"/>
      <c r="UUB16" s="47"/>
      <c r="UUC16" s="47"/>
      <c r="UUD16" s="47"/>
      <c r="UUE16" s="47"/>
      <c r="UUF16" s="47"/>
      <c r="UUG16" s="47"/>
      <c r="UUH16" s="47"/>
      <c r="UUI16" s="47"/>
      <c r="UUJ16" s="47"/>
      <c r="UUK16" s="47"/>
      <c r="UUL16" s="47"/>
      <c r="UUM16" s="47"/>
      <c r="UUN16" s="47"/>
      <c r="UUO16" s="47"/>
      <c r="UUP16" s="47"/>
      <c r="UUQ16" s="47"/>
      <c r="UUR16" s="47"/>
      <c r="UUS16" s="47"/>
      <c r="UUT16" s="47"/>
      <c r="UUU16" s="47"/>
      <c r="UUV16" s="47"/>
      <c r="UUW16" s="47"/>
      <c r="UUX16" s="47"/>
      <c r="UUY16" s="47"/>
      <c r="UUZ16" s="47"/>
      <c r="UVA16" s="47"/>
      <c r="UVB16" s="47"/>
      <c r="UVC16" s="47"/>
      <c r="UVD16" s="47"/>
      <c r="UVE16" s="47"/>
      <c r="UVF16" s="47"/>
      <c r="UVG16" s="47"/>
      <c r="UVH16" s="47"/>
      <c r="UVI16" s="47"/>
      <c r="UVJ16" s="47"/>
      <c r="UVK16" s="47"/>
      <c r="UVL16" s="47"/>
      <c r="UVM16" s="47"/>
      <c r="UVN16" s="47"/>
      <c r="UVO16" s="47"/>
      <c r="UVP16" s="47"/>
      <c r="UVQ16" s="47"/>
      <c r="UVR16" s="47"/>
      <c r="UVS16" s="47"/>
      <c r="UVT16" s="47"/>
      <c r="UVU16" s="47"/>
      <c r="UVV16" s="47"/>
      <c r="UVW16" s="47"/>
      <c r="UVX16" s="47"/>
      <c r="UVY16" s="47"/>
      <c r="UVZ16" s="47"/>
      <c r="UWA16" s="47"/>
      <c r="UWB16" s="47"/>
      <c r="UWC16" s="47"/>
      <c r="UWD16" s="47"/>
      <c r="UWE16" s="47"/>
      <c r="UWF16" s="47"/>
      <c r="UWG16" s="47"/>
      <c r="UWH16" s="47"/>
      <c r="UWI16" s="47"/>
      <c r="UWJ16" s="47"/>
      <c r="UWK16" s="47"/>
      <c r="UWL16" s="47"/>
      <c r="UWM16" s="47"/>
      <c r="UWN16" s="47"/>
      <c r="UWO16" s="47"/>
      <c r="UWP16" s="47"/>
      <c r="UWQ16" s="47"/>
      <c r="UWR16" s="47"/>
      <c r="UWS16" s="47"/>
      <c r="UWT16" s="47"/>
      <c r="UWU16" s="47"/>
      <c r="UWV16" s="47"/>
      <c r="UWW16" s="47"/>
      <c r="UWX16" s="47"/>
      <c r="UWY16" s="47"/>
      <c r="UWZ16" s="47"/>
      <c r="UXA16" s="47"/>
      <c r="UXB16" s="47"/>
      <c r="UXC16" s="47"/>
      <c r="UXD16" s="47"/>
      <c r="UXE16" s="47"/>
      <c r="UXF16" s="47"/>
      <c r="UXG16" s="47"/>
      <c r="UXH16" s="47"/>
      <c r="UXI16" s="47"/>
      <c r="UXJ16" s="47"/>
      <c r="UXK16" s="47"/>
      <c r="UXL16" s="47"/>
      <c r="UXM16" s="47"/>
      <c r="UXN16" s="47"/>
      <c r="UXO16" s="47"/>
      <c r="UXP16" s="47"/>
      <c r="UXQ16" s="47"/>
      <c r="UXR16" s="47"/>
      <c r="UXS16" s="47"/>
      <c r="UXT16" s="47"/>
      <c r="UXU16" s="47"/>
      <c r="UXV16" s="47"/>
      <c r="UXW16" s="47"/>
      <c r="UXX16" s="47"/>
      <c r="UXY16" s="47"/>
      <c r="UXZ16" s="47"/>
      <c r="UYA16" s="47"/>
      <c r="UYB16" s="47"/>
      <c r="UYC16" s="47"/>
      <c r="UYD16" s="47"/>
      <c r="UYE16" s="47"/>
      <c r="UYF16" s="47"/>
      <c r="UYG16" s="47"/>
      <c r="UYH16" s="47"/>
      <c r="UYI16" s="47"/>
      <c r="UYJ16" s="47"/>
      <c r="UYK16" s="47"/>
      <c r="UYL16" s="47"/>
      <c r="UYM16" s="47"/>
      <c r="UYN16" s="47"/>
      <c r="UYO16" s="47"/>
      <c r="UYP16" s="47"/>
      <c r="UYQ16" s="47"/>
      <c r="UYR16" s="47"/>
      <c r="UYS16" s="47"/>
      <c r="UYT16" s="47"/>
      <c r="UYU16" s="47"/>
      <c r="UYV16" s="47"/>
      <c r="UYW16" s="47"/>
      <c r="UYX16" s="47"/>
      <c r="UYY16" s="47"/>
      <c r="UYZ16" s="47"/>
      <c r="UZA16" s="47"/>
      <c r="UZB16" s="47"/>
      <c r="UZC16" s="47"/>
      <c r="UZD16" s="47"/>
      <c r="UZE16" s="47"/>
      <c r="UZF16" s="47"/>
      <c r="UZG16" s="47"/>
      <c r="UZH16" s="47"/>
      <c r="UZI16" s="47"/>
      <c r="UZJ16" s="47"/>
      <c r="UZK16" s="47"/>
      <c r="UZL16" s="47"/>
      <c r="UZM16" s="47"/>
      <c r="UZN16" s="47"/>
      <c r="UZO16" s="47"/>
      <c r="UZP16" s="47"/>
      <c r="UZQ16" s="47"/>
      <c r="UZR16" s="47"/>
      <c r="UZS16" s="47"/>
      <c r="UZT16" s="47"/>
      <c r="UZU16" s="47"/>
      <c r="UZV16" s="47"/>
      <c r="UZW16" s="47"/>
      <c r="UZX16" s="47"/>
      <c r="UZY16" s="47"/>
      <c r="UZZ16" s="47"/>
      <c r="VAA16" s="47"/>
      <c r="VAB16" s="47"/>
      <c r="VAC16" s="47"/>
      <c r="VAD16" s="47"/>
      <c r="VAE16" s="47"/>
      <c r="VAF16" s="47"/>
      <c r="VAG16" s="47"/>
      <c r="VAH16" s="47"/>
      <c r="VAI16" s="47"/>
      <c r="VAJ16" s="47"/>
      <c r="VAK16" s="47"/>
      <c r="VAL16" s="47"/>
      <c r="VAM16" s="47"/>
      <c r="VAN16" s="47"/>
      <c r="VAO16" s="47"/>
      <c r="VAP16" s="47"/>
      <c r="VAQ16" s="47"/>
      <c r="VAR16" s="47"/>
      <c r="VAS16" s="47"/>
      <c r="VAT16" s="47"/>
      <c r="VAU16" s="47"/>
      <c r="VAV16" s="47"/>
      <c r="VAW16" s="47"/>
      <c r="VAX16" s="47"/>
      <c r="VAY16" s="47"/>
      <c r="VAZ16" s="47"/>
      <c r="VBA16" s="47"/>
      <c r="VBB16" s="47"/>
      <c r="VBC16" s="47"/>
      <c r="VBD16" s="47"/>
      <c r="VBE16" s="47"/>
      <c r="VBF16" s="47"/>
      <c r="VBG16" s="47"/>
      <c r="VBH16" s="47"/>
      <c r="VBI16" s="47"/>
      <c r="VBJ16" s="47"/>
      <c r="VBK16" s="47"/>
      <c r="VBL16" s="47"/>
      <c r="VBM16" s="47"/>
      <c r="VBN16" s="47"/>
      <c r="VBO16" s="47"/>
      <c r="VBP16" s="47"/>
      <c r="VBQ16" s="47"/>
      <c r="VBR16" s="47"/>
      <c r="VBS16" s="47"/>
      <c r="VBT16" s="47"/>
      <c r="VBU16" s="47"/>
      <c r="VBV16" s="47"/>
      <c r="VBW16" s="47"/>
      <c r="VBX16" s="47"/>
      <c r="VBY16" s="47"/>
      <c r="VBZ16" s="47"/>
      <c r="VCA16" s="47"/>
      <c r="VCB16" s="47"/>
      <c r="VCC16" s="47"/>
      <c r="VCD16" s="47"/>
      <c r="VCE16" s="47"/>
      <c r="VCF16" s="47"/>
      <c r="VCG16" s="47"/>
      <c r="VCH16" s="47"/>
      <c r="VCI16" s="47"/>
      <c r="VCJ16" s="47"/>
      <c r="VCK16" s="47"/>
      <c r="VCL16" s="47"/>
      <c r="VCM16" s="47"/>
      <c r="VCN16" s="47"/>
      <c r="VCO16" s="47"/>
      <c r="VCP16" s="47"/>
      <c r="VCQ16" s="47"/>
      <c r="VCR16" s="47"/>
      <c r="VCS16" s="47"/>
      <c r="VCT16" s="47"/>
      <c r="VCU16" s="47"/>
      <c r="VCV16" s="47"/>
      <c r="VCW16" s="47"/>
      <c r="VCX16" s="47"/>
      <c r="VCY16" s="47"/>
      <c r="VCZ16" s="47"/>
      <c r="VDA16" s="47"/>
      <c r="VDB16" s="47"/>
      <c r="VDC16" s="47"/>
      <c r="VDD16" s="47"/>
      <c r="VDE16" s="47"/>
      <c r="VDF16" s="47"/>
      <c r="VDG16" s="47"/>
      <c r="VDH16" s="47"/>
      <c r="VDI16" s="47"/>
      <c r="VDJ16" s="47"/>
      <c r="VDK16" s="47"/>
      <c r="VDL16" s="47"/>
      <c r="VDM16" s="47"/>
      <c r="VDN16" s="47"/>
      <c r="VDO16" s="47"/>
      <c r="VDP16" s="47"/>
      <c r="VDQ16" s="47"/>
      <c r="VDR16" s="47"/>
      <c r="VDS16" s="47"/>
      <c r="VDT16" s="47"/>
      <c r="VDU16" s="47"/>
      <c r="VDV16" s="47"/>
      <c r="VDW16" s="47"/>
      <c r="VDX16" s="47"/>
      <c r="VDY16" s="47"/>
      <c r="VDZ16" s="47"/>
      <c r="VEA16" s="47"/>
      <c r="VEB16" s="47"/>
      <c r="VEC16" s="47"/>
      <c r="VED16" s="47"/>
      <c r="VEE16" s="47"/>
      <c r="VEF16" s="47"/>
      <c r="VEG16" s="47"/>
      <c r="VEH16" s="47"/>
      <c r="VEI16" s="47"/>
      <c r="VEJ16" s="47"/>
      <c r="VEK16" s="47"/>
      <c r="VEL16" s="47"/>
      <c r="VEM16" s="47"/>
      <c r="VEN16" s="47"/>
      <c r="VEO16" s="47"/>
      <c r="VEP16" s="47"/>
      <c r="VEQ16" s="47"/>
      <c r="VER16" s="47"/>
      <c r="VES16" s="47"/>
      <c r="VET16" s="47"/>
      <c r="VEU16" s="47"/>
      <c r="VEV16" s="47"/>
      <c r="VEW16" s="47"/>
      <c r="VEX16" s="47"/>
      <c r="VEY16" s="47"/>
      <c r="VEZ16" s="47"/>
      <c r="VFA16" s="47"/>
      <c r="VFB16" s="47"/>
      <c r="VFC16" s="47"/>
      <c r="VFD16" s="47"/>
      <c r="VFE16" s="47"/>
      <c r="VFF16" s="47"/>
      <c r="VFG16" s="47"/>
      <c r="VFH16" s="47"/>
      <c r="VFI16" s="47"/>
      <c r="VFJ16" s="47"/>
      <c r="VFK16" s="47"/>
      <c r="VFL16" s="47"/>
      <c r="VFM16" s="47"/>
      <c r="VFN16" s="47"/>
      <c r="VFO16" s="47"/>
      <c r="VFP16" s="47"/>
      <c r="VFQ16" s="47"/>
      <c r="VFR16" s="47"/>
      <c r="VFS16" s="47"/>
      <c r="VFT16" s="47"/>
      <c r="VFU16" s="47"/>
      <c r="VFV16" s="47"/>
      <c r="VFW16" s="47"/>
      <c r="VFX16" s="47"/>
      <c r="VFY16" s="47"/>
      <c r="VFZ16" s="47"/>
      <c r="VGA16" s="47"/>
      <c r="VGB16" s="47"/>
      <c r="VGC16" s="47"/>
      <c r="VGD16" s="47"/>
      <c r="VGE16" s="47"/>
      <c r="VGF16" s="47"/>
      <c r="VGG16" s="47"/>
      <c r="VGH16" s="47"/>
      <c r="VGI16" s="47"/>
      <c r="VGJ16" s="47"/>
      <c r="VGK16" s="47"/>
      <c r="VGL16" s="47"/>
      <c r="VGM16" s="47"/>
      <c r="VGN16" s="47"/>
      <c r="VGO16" s="47"/>
      <c r="VGP16" s="47"/>
      <c r="VGQ16" s="47"/>
      <c r="VGR16" s="47"/>
      <c r="VGS16" s="47"/>
      <c r="VGT16" s="47"/>
      <c r="VGU16" s="47"/>
      <c r="VGV16" s="47"/>
      <c r="VGW16" s="47"/>
      <c r="VGX16" s="47"/>
      <c r="VGY16" s="47"/>
      <c r="VGZ16" s="47"/>
      <c r="VHA16" s="47"/>
      <c r="VHB16" s="47"/>
      <c r="VHC16" s="47"/>
      <c r="VHD16" s="47"/>
      <c r="VHE16" s="47"/>
      <c r="VHF16" s="47"/>
      <c r="VHG16" s="47"/>
      <c r="VHH16" s="47"/>
      <c r="VHI16" s="47"/>
      <c r="VHJ16" s="47"/>
      <c r="VHK16" s="47"/>
      <c r="VHL16" s="47"/>
      <c r="VHM16" s="47"/>
      <c r="VHN16" s="47"/>
      <c r="VHO16" s="47"/>
      <c r="VHP16" s="47"/>
      <c r="VHQ16" s="47"/>
      <c r="VHR16" s="47"/>
      <c r="VHS16" s="47"/>
      <c r="VHT16" s="47"/>
      <c r="VHU16" s="47"/>
      <c r="VHV16" s="47"/>
      <c r="VHW16" s="47"/>
      <c r="VHX16" s="47"/>
      <c r="VHY16" s="47"/>
      <c r="VHZ16" s="47"/>
      <c r="VIA16" s="47"/>
      <c r="VIB16" s="47"/>
      <c r="VIC16" s="47"/>
      <c r="VID16" s="47"/>
      <c r="VIE16" s="47"/>
      <c r="VIF16" s="47"/>
      <c r="VIG16" s="47"/>
      <c r="VIH16" s="47"/>
      <c r="VII16" s="47"/>
      <c r="VIJ16" s="47"/>
      <c r="VIK16" s="47"/>
      <c r="VIL16" s="47"/>
      <c r="VIM16" s="47"/>
      <c r="VIN16" s="47"/>
      <c r="VIO16" s="47"/>
      <c r="VIP16" s="47"/>
      <c r="VIQ16" s="47"/>
      <c r="VIR16" s="47"/>
      <c r="VIS16" s="47"/>
      <c r="VIT16" s="47"/>
      <c r="VIU16" s="47"/>
      <c r="VIV16" s="47"/>
      <c r="VIW16" s="47"/>
      <c r="VIX16" s="47"/>
      <c r="VIY16" s="47"/>
      <c r="VIZ16" s="47"/>
      <c r="VJA16" s="47"/>
      <c r="VJB16" s="47"/>
      <c r="VJC16" s="47"/>
      <c r="VJD16" s="47"/>
      <c r="VJE16" s="47"/>
      <c r="VJF16" s="47"/>
      <c r="VJG16" s="47"/>
      <c r="VJH16" s="47"/>
      <c r="VJI16" s="47"/>
      <c r="VJJ16" s="47"/>
      <c r="VJK16" s="47"/>
      <c r="VJL16" s="47"/>
      <c r="VJM16" s="47"/>
      <c r="VJN16" s="47"/>
      <c r="VJO16" s="47"/>
      <c r="VJP16" s="47"/>
      <c r="VJQ16" s="47"/>
      <c r="VJR16" s="47"/>
      <c r="VJS16" s="47"/>
      <c r="VJT16" s="47"/>
      <c r="VJU16" s="47"/>
      <c r="VJV16" s="47"/>
      <c r="VJW16" s="47"/>
      <c r="VJX16" s="47"/>
      <c r="VJY16" s="47"/>
      <c r="VJZ16" s="47"/>
      <c r="VKA16" s="47"/>
      <c r="VKB16" s="47"/>
      <c r="VKC16" s="47"/>
      <c r="VKD16" s="47"/>
      <c r="VKE16" s="47"/>
      <c r="VKF16" s="47"/>
      <c r="VKG16" s="47"/>
      <c r="VKH16" s="47"/>
      <c r="VKI16" s="47"/>
      <c r="VKJ16" s="47"/>
      <c r="VKK16" s="47"/>
      <c r="VKL16" s="47"/>
      <c r="VKM16" s="47"/>
      <c r="VKN16" s="47"/>
      <c r="VKO16" s="47"/>
      <c r="VKP16" s="47"/>
      <c r="VKQ16" s="47"/>
      <c r="VKR16" s="47"/>
      <c r="VKS16" s="47"/>
      <c r="VKT16" s="47"/>
      <c r="VKU16" s="47"/>
      <c r="VKV16" s="47"/>
      <c r="VKW16" s="47"/>
      <c r="VKX16" s="47"/>
      <c r="VKY16" s="47"/>
      <c r="VKZ16" s="47"/>
      <c r="VLA16" s="47"/>
      <c r="VLB16" s="47"/>
      <c r="VLC16" s="47"/>
      <c r="VLD16" s="47"/>
      <c r="VLE16" s="47"/>
      <c r="VLF16" s="47"/>
      <c r="VLG16" s="47"/>
      <c r="VLH16" s="47"/>
      <c r="VLI16" s="47"/>
      <c r="VLJ16" s="47"/>
      <c r="VLK16" s="47"/>
      <c r="VLL16" s="47"/>
      <c r="VLM16" s="47"/>
      <c r="VLN16" s="47"/>
      <c r="VLO16" s="47"/>
      <c r="VLP16" s="47"/>
      <c r="VLQ16" s="47"/>
      <c r="VLR16" s="47"/>
      <c r="VLS16" s="47"/>
      <c r="VLT16" s="47"/>
      <c r="VLU16" s="47"/>
      <c r="VLV16" s="47"/>
      <c r="VLW16" s="47"/>
      <c r="VLX16" s="47"/>
      <c r="VLY16" s="47"/>
      <c r="VLZ16" s="47"/>
      <c r="VMA16" s="47"/>
      <c r="VMB16" s="47"/>
      <c r="VMC16" s="47"/>
      <c r="VMD16" s="47"/>
      <c r="VME16" s="47"/>
      <c r="VMF16" s="47"/>
      <c r="VMG16" s="47"/>
      <c r="VMH16" s="47"/>
      <c r="VMI16" s="47"/>
      <c r="VMJ16" s="47"/>
      <c r="VMK16" s="47"/>
      <c r="VML16" s="47"/>
      <c r="VMM16" s="47"/>
      <c r="VMN16" s="47"/>
      <c r="VMO16" s="47"/>
      <c r="VMP16" s="47"/>
      <c r="VMQ16" s="47"/>
      <c r="VMR16" s="47"/>
      <c r="VMS16" s="47"/>
      <c r="VMT16" s="47"/>
      <c r="VMU16" s="47"/>
      <c r="VMV16" s="47"/>
      <c r="VMW16" s="47"/>
      <c r="VMX16" s="47"/>
      <c r="VMY16" s="47"/>
      <c r="VMZ16" s="47"/>
      <c r="VNA16" s="47"/>
      <c r="VNB16" s="47"/>
      <c r="VNC16" s="47"/>
      <c r="VND16" s="47"/>
      <c r="VNE16" s="47"/>
      <c r="VNF16" s="47"/>
      <c r="VNG16" s="47"/>
      <c r="VNH16" s="47"/>
      <c r="VNI16" s="47"/>
      <c r="VNJ16" s="47"/>
      <c r="VNK16" s="47"/>
      <c r="VNL16" s="47"/>
      <c r="VNM16" s="47"/>
      <c r="VNN16" s="47"/>
      <c r="VNO16" s="47"/>
      <c r="VNP16" s="47"/>
      <c r="VNQ16" s="47"/>
      <c r="VNR16" s="47"/>
      <c r="VNS16" s="47"/>
      <c r="VNT16" s="47"/>
      <c r="VNU16" s="47"/>
      <c r="VNV16" s="47"/>
      <c r="VNW16" s="47"/>
      <c r="VNX16" s="47"/>
      <c r="VNY16" s="47"/>
      <c r="VNZ16" s="47"/>
      <c r="VOA16" s="47"/>
      <c r="VOB16" s="47"/>
      <c r="VOC16" s="47"/>
      <c r="VOD16" s="47"/>
      <c r="VOE16" s="47"/>
      <c r="VOF16" s="47"/>
      <c r="VOG16" s="47"/>
      <c r="VOH16" s="47"/>
      <c r="VOI16" s="47"/>
      <c r="VOJ16" s="47"/>
      <c r="VOK16" s="47"/>
      <c r="VOL16" s="47"/>
      <c r="VOM16" s="47"/>
      <c r="VON16" s="47"/>
      <c r="VOO16" s="47"/>
      <c r="VOP16" s="47"/>
      <c r="VOQ16" s="47"/>
      <c r="VOR16" s="47"/>
      <c r="VOS16" s="47"/>
      <c r="VOT16" s="47"/>
      <c r="VOU16" s="47"/>
      <c r="VOV16" s="47"/>
      <c r="VOW16" s="47"/>
      <c r="VOX16" s="47"/>
      <c r="VOY16" s="47"/>
      <c r="VOZ16" s="47"/>
      <c r="VPA16" s="47"/>
      <c r="VPB16" s="47"/>
      <c r="VPC16" s="47"/>
      <c r="VPD16" s="47"/>
      <c r="VPE16" s="47"/>
      <c r="VPF16" s="47"/>
      <c r="VPG16" s="47"/>
      <c r="VPH16" s="47"/>
      <c r="VPI16" s="47"/>
      <c r="VPJ16" s="47"/>
      <c r="VPK16" s="47"/>
      <c r="VPL16" s="47"/>
      <c r="VPM16" s="47"/>
      <c r="VPN16" s="47"/>
      <c r="VPO16" s="47"/>
      <c r="VPP16" s="47"/>
      <c r="VPQ16" s="47"/>
      <c r="VPR16" s="47"/>
      <c r="VPS16" s="47"/>
      <c r="VPT16" s="47"/>
      <c r="VPU16" s="47"/>
      <c r="VPV16" s="47"/>
      <c r="VPW16" s="47"/>
      <c r="VPX16" s="47"/>
      <c r="VPY16" s="47"/>
      <c r="VPZ16" s="47"/>
      <c r="VQA16" s="47"/>
      <c r="VQB16" s="47"/>
      <c r="VQC16" s="47"/>
      <c r="VQD16" s="47"/>
      <c r="VQE16" s="47"/>
      <c r="VQF16" s="47"/>
      <c r="VQG16" s="47"/>
      <c r="VQH16" s="47"/>
      <c r="VQI16" s="47"/>
      <c r="VQJ16" s="47"/>
      <c r="VQK16" s="47"/>
      <c r="VQL16" s="47"/>
      <c r="VQM16" s="47"/>
      <c r="VQN16" s="47"/>
      <c r="VQO16" s="47"/>
      <c r="VQP16" s="47"/>
      <c r="VQQ16" s="47"/>
      <c r="VQR16" s="47"/>
      <c r="VQS16" s="47"/>
      <c r="VQT16" s="47"/>
      <c r="VQU16" s="47"/>
      <c r="VQV16" s="47"/>
      <c r="VQW16" s="47"/>
      <c r="VQX16" s="47"/>
      <c r="VQY16" s="47"/>
      <c r="VQZ16" s="47"/>
      <c r="VRA16" s="47"/>
      <c r="VRB16" s="47"/>
      <c r="VRC16" s="47"/>
      <c r="VRD16" s="47"/>
      <c r="VRE16" s="47"/>
      <c r="VRF16" s="47"/>
      <c r="VRG16" s="47"/>
      <c r="VRH16" s="47"/>
      <c r="VRI16" s="47"/>
      <c r="VRJ16" s="47"/>
      <c r="VRK16" s="47"/>
      <c r="VRL16" s="47"/>
      <c r="VRM16" s="47"/>
      <c r="VRN16" s="47"/>
      <c r="VRO16" s="47"/>
      <c r="VRP16" s="47"/>
      <c r="VRQ16" s="47"/>
      <c r="VRR16" s="47"/>
      <c r="VRS16" s="47"/>
      <c r="VRT16" s="47"/>
      <c r="VRU16" s="47"/>
      <c r="VRV16" s="47"/>
      <c r="VRW16" s="47"/>
      <c r="VRX16" s="47"/>
      <c r="VRY16" s="47"/>
      <c r="VRZ16" s="47"/>
      <c r="VSA16" s="47"/>
      <c r="VSB16" s="47"/>
      <c r="VSC16" s="47"/>
      <c r="VSD16" s="47"/>
      <c r="VSE16" s="47"/>
      <c r="VSF16" s="47"/>
      <c r="VSG16" s="47"/>
      <c r="VSH16" s="47"/>
      <c r="VSI16" s="47"/>
      <c r="VSJ16" s="47"/>
      <c r="VSK16" s="47"/>
      <c r="VSL16" s="47"/>
      <c r="VSM16" s="47"/>
      <c r="VSN16" s="47"/>
      <c r="VSO16" s="47"/>
      <c r="VSP16" s="47"/>
      <c r="VSQ16" s="47"/>
      <c r="VSR16" s="47"/>
      <c r="VSS16" s="47"/>
      <c r="VST16" s="47"/>
      <c r="VSU16" s="47"/>
      <c r="VSV16" s="47"/>
      <c r="VSW16" s="47"/>
      <c r="VSX16" s="47"/>
      <c r="VSY16" s="47"/>
      <c r="VSZ16" s="47"/>
      <c r="VTA16" s="47"/>
      <c r="VTB16" s="47"/>
      <c r="VTC16" s="47"/>
      <c r="VTD16" s="47"/>
      <c r="VTE16" s="47"/>
      <c r="VTF16" s="47"/>
      <c r="VTG16" s="47"/>
      <c r="VTH16" s="47"/>
      <c r="VTI16" s="47"/>
      <c r="VTJ16" s="47"/>
      <c r="VTK16" s="47"/>
      <c r="VTL16" s="47"/>
      <c r="VTM16" s="47"/>
      <c r="VTN16" s="47"/>
      <c r="VTO16" s="47"/>
      <c r="VTP16" s="47"/>
      <c r="VTQ16" s="47"/>
      <c r="VTR16" s="47"/>
      <c r="VTS16" s="47"/>
      <c r="VTT16" s="47"/>
      <c r="VTU16" s="47"/>
      <c r="VTV16" s="47"/>
      <c r="VTW16" s="47"/>
      <c r="VTX16" s="47"/>
      <c r="VTY16" s="47"/>
      <c r="VTZ16" s="47"/>
      <c r="VUA16" s="47"/>
      <c r="VUB16" s="47"/>
      <c r="VUC16" s="47"/>
      <c r="VUD16" s="47"/>
      <c r="VUE16" s="47"/>
      <c r="VUF16" s="47"/>
      <c r="VUG16" s="47"/>
      <c r="VUH16" s="47"/>
      <c r="VUI16" s="47"/>
      <c r="VUJ16" s="47"/>
      <c r="VUK16" s="47"/>
      <c r="VUL16" s="47"/>
      <c r="VUM16" s="47"/>
      <c r="VUN16" s="47"/>
      <c r="VUO16" s="47"/>
      <c r="VUP16" s="47"/>
      <c r="VUQ16" s="47"/>
      <c r="VUR16" s="47"/>
      <c r="VUS16" s="47"/>
      <c r="VUT16" s="47"/>
      <c r="VUU16" s="47"/>
      <c r="VUV16" s="47"/>
      <c r="VUW16" s="47"/>
      <c r="VUX16" s="47"/>
      <c r="VUY16" s="47"/>
      <c r="VUZ16" s="47"/>
      <c r="VVA16" s="47"/>
      <c r="VVB16" s="47"/>
      <c r="VVC16" s="47"/>
      <c r="VVD16" s="47"/>
      <c r="VVE16" s="47"/>
      <c r="VVF16" s="47"/>
      <c r="VVG16" s="47"/>
      <c r="VVH16" s="47"/>
      <c r="VVI16" s="47"/>
      <c r="VVJ16" s="47"/>
      <c r="VVK16" s="47"/>
      <c r="VVL16" s="47"/>
      <c r="VVM16" s="47"/>
      <c r="VVN16" s="47"/>
      <c r="VVO16" s="47"/>
      <c r="VVP16" s="47"/>
      <c r="VVQ16" s="47"/>
      <c r="VVR16" s="47"/>
      <c r="VVS16" s="47"/>
      <c r="VVT16" s="47"/>
      <c r="VVU16" s="47"/>
      <c r="VVV16" s="47"/>
      <c r="VVW16" s="47"/>
      <c r="VVX16" s="47"/>
      <c r="VVY16" s="47"/>
      <c r="VVZ16" s="47"/>
      <c r="VWA16" s="47"/>
      <c r="VWB16" s="47"/>
      <c r="VWC16" s="47"/>
      <c r="VWD16" s="47"/>
      <c r="VWE16" s="47"/>
      <c r="VWF16" s="47"/>
      <c r="VWG16" s="47"/>
      <c r="VWH16" s="47"/>
      <c r="VWI16" s="47"/>
      <c r="VWJ16" s="47"/>
      <c r="VWK16" s="47"/>
      <c r="VWL16" s="47"/>
      <c r="VWM16" s="47"/>
      <c r="VWN16" s="47"/>
      <c r="VWO16" s="47"/>
      <c r="VWP16" s="47"/>
      <c r="VWQ16" s="47"/>
      <c r="VWR16" s="47"/>
      <c r="VWS16" s="47"/>
      <c r="VWT16" s="47"/>
      <c r="VWU16" s="47"/>
      <c r="VWV16" s="47"/>
      <c r="VWW16" s="47"/>
      <c r="VWX16" s="47"/>
      <c r="VWY16" s="47"/>
      <c r="VWZ16" s="47"/>
      <c r="VXA16" s="47"/>
      <c r="VXB16" s="47"/>
      <c r="VXC16" s="47"/>
      <c r="VXD16" s="47"/>
      <c r="VXE16" s="47"/>
      <c r="VXF16" s="47"/>
      <c r="VXG16" s="47"/>
      <c r="VXH16" s="47"/>
      <c r="VXI16" s="47"/>
      <c r="VXJ16" s="47"/>
      <c r="VXK16" s="47"/>
      <c r="VXL16" s="47"/>
      <c r="VXM16" s="47"/>
      <c r="VXN16" s="47"/>
      <c r="VXO16" s="47"/>
      <c r="VXP16" s="47"/>
      <c r="VXQ16" s="47"/>
      <c r="VXR16" s="47"/>
      <c r="VXS16" s="47"/>
      <c r="VXT16" s="47"/>
      <c r="VXU16" s="47"/>
      <c r="VXV16" s="47"/>
      <c r="VXW16" s="47"/>
      <c r="VXX16" s="47"/>
      <c r="VXY16" s="47"/>
      <c r="VXZ16" s="47"/>
      <c r="VYA16" s="47"/>
      <c r="VYB16" s="47"/>
      <c r="VYC16" s="47"/>
      <c r="VYD16" s="47"/>
      <c r="VYE16" s="47"/>
      <c r="VYF16" s="47"/>
      <c r="VYG16" s="47"/>
      <c r="VYH16" s="47"/>
      <c r="VYI16" s="47"/>
      <c r="VYJ16" s="47"/>
      <c r="VYK16" s="47"/>
      <c r="VYL16" s="47"/>
      <c r="VYM16" s="47"/>
      <c r="VYN16" s="47"/>
      <c r="VYO16" s="47"/>
      <c r="VYP16" s="47"/>
      <c r="VYQ16" s="47"/>
      <c r="VYR16" s="47"/>
      <c r="VYS16" s="47"/>
      <c r="VYT16" s="47"/>
      <c r="VYU16" s="47"/>
      <c r="VYV16" s="47"/>
      <c r="VYW16" s="47"/>
      <c r="VYX16" s="47"/>
      <c r="VYY16" s="47"/>
      <c r="VYZ16" s="47"/>
      <c r="VZA16" s="47"/>
      <c r="VZB16" s="47"/>
      <c r="VZC16" s="47"/>
      <c r="VZD16" s="47"/>
      <c r="VZE16" s="47"/>
      <c r="VZF16" s="47"/>
      <c r="VZG16" s="47"/>
      <c r="VZH16" s="47"/>
      <c r="VZI16" s="47"/>
      <c r="VZJ16" s="47"/>
      <c r="VZK16" s="47"/>
      <c r="VZL16" s="47"/>
      <c r="VZM16" s="47"/>
      <c r="VZN16" s="47"/>
      <c r="VZO16" s="47"/>
      <c r="VZP16" s="47"/>
      <c r="VZQ16" s="47"/>
      <c r="VZR16" s="47"/>
      <c r="VZS16" s="47"/>
      <c r="VZT16" s="47"/>
      <c r="VZU16" s="47"/>
      <c r="VZV16" s="47"/>
      <c r="VZW16" s="47"/>
      <c r="VZX16" s="47"/>
      <c r="VZY16" s="47"/>
      <c r="VZZ16" s="47"/>
      <c r="WAA16" s="47"/>
      <c r="WAB16" s="47"/>
      <c r="WAC16" s="47"/>
      <c r="WAD16" s="47"/>
      <c r="WAE16" s="47"/>
      <c r="WAF16" s="47"/>
      <c r="WAG16" s="47"/>
      <c r="WAH16" s="47"/>
      <c r="WAI16" s="47"/>
      <c r="WAJ16" s="47"/>
      <c r="WAK16" s="47"/>
      <c r="WAL16" s="47"/>
      <c r="WAM16" s="47"/>
      <c r="WAN16" s="47"/>
      <c r="WAO16" s="47"/>
      <c r="WAP16" s="47"/>
      <c r="WAQ16" s="47"/>
      <c r="WAR16" s="47"/>
      <c r="WAS16" s="47"/>
      <c r="WAT16" s="47"/>
      <c r="WAU16" s="47"/>
      <c r="WAV16" s="47"/>
      <c r="WAW16" s="47"/>
      <c r="WAX16" s="47"/>
      <c r="WAY16" s="47"/>
      <c r="WAZ16" s="47"/>
      <c r="WBA16" s="47"/>
      <c r="WBB16" s="47"/>
      <c r="WBC16" s="47"/>
      <c r="WBD16" s="47"/>
      <c r="WBE16" s="47"/>
      <c r="WBF16" s="47"/>
      <c r="WBG16" s="47"/>
      <c r="WBH16" s="47"/>
      <c r="WBI16" s="47"/>
      <c r="WBJ16" s="47"/>
      <c r="WBK16" s="47"/>
      <c r="WBL16" s="47"/>
      <c r="WBM16" s="47"/>
      <c r="WBN16" s="47"/>
      <c r="WBO16" s="47"/>
      <c r="WBP16" s="47"/>
      <c r="WBQ16" s="47"/>
      <c r="WBR16" s="47"/>
      <c r="WBS16" s="47"/>
      <c r="WBT16" s="47"/>
      <c r="WBU16" s="47"/>
      <c r="WBV16" s="47"/>
      <c r="WBW16" s="47"/>
      <c r="WBX16" s="47"/>
      <c r="WBY16" s="47"/>
      <c r="WBZ16" s="47"/>
      <c r="WCA16" s="47"/>
      <c r="WCB16" s="47"/>
      <c r="WCC16" s="47"/>
      <c r="WCD16" s="47"/>
      <c r="WCE16" s="47"/>
      <c r="WCF16" s="47"/>
      <c r="WCG16" s="47"/>
      <c r="WCH16" s="47"/>
      <c r="WCI16" s="47"/>
      <c r="WCJ16" s="47"/>
      <c r="WCK16" s="47"/>
      <c r="WCL16" s="47"/>
      <c r="WCM16" s="47"/>
      <c r="WCN16" s="47"/>
      <c r="WCO16" s="47"/>
      <c r="WCP16" s="47"/>
      <c r="WCQ16" s="47"/>
      <c r="WCR16" s="47"/>
      <c r="WCS16" s="47"/>
      <c r="WCT16" s="47"/>
      <c r="WCU16" s="47"/>
      <c r="WCV16" s="47"/>
      <c r="WCW16" s="47"/>
      <c r="WCX16" s="47"/>
      <c r="WCY16" s="47"/>
      <c r="WCZ16" s="47"/>
      <c r="WDA16" s="47"/>
      <c r="WDB16" s="47"/>
      <c r="WDC16" s="47"/>
      <c r="WDD16" s="47"/>
      <c r="WDE16" s="47"/>
      <c r="WDF16" s="47"/>
      <c r="WDG16" s="47"/>
      <c r="WDH16" s="47"/>
      <c r="WDI16" s="47"/>
      <c r="WDJ16" s="47"/>
      <c r="WDK16" s="47"/>
      <c r="WDL16" s="47"/>
      <c r="WDM16" s="47"/>
      <c r="WDN16" s="47"/>
      <c r="WDO16" s="47"/>
      <c r="WDP16" s="47"/>
      <c r="WDQ16" s="47"/>
      <c r="WDR16" s="47"/>
      <c r="WDS16" s="47"/>
      <c r="WDT16" s="47"/>
      <c r="WDU16" s="47"/>
      <c r="WDV16" s="47"/>
      <c r="WDW16" s="47"/>
      <c r="WDX16" s="47"/>
      <c r="WDY16" s="47"/>
      <c r="WDZ16" s="47"/>
      <c r="WEA16" s="47"/>
      <c r="WEB16" s="47"/>
      <c r="WEC16" s="47"/>
      <c r="WED16" s="47"/>
      <c r="WEE16" s="47"/>
      <c r="WEF16" s="47"/>
      <c r="WEG16" s="47"/>
      <c r="WEH16" s="47"/>
      <c r="WEI16" s="47"/>
      <c r="WEJ16" s="47"/>
      <c r="WEK16" s="47"/>
      <c r="WEL16" s="47"/>
      <c r="WEM16" s="47"/>
      <c r="WEN16" s="47"/>
      <c r="WEO16" s="47"/>
      <c r="WEP16" s="47"/>
      <c r="WEQ16" s="47"/>
      <c r="WER16" s="47"/>
      <c r="WES16" s="47"/>
      <c r="WET16" s="47"/>
      <c r="WEU16" s="47"/>
      <c r="WEV16" s="47"/>
      <c r="WEW16" s="47"/>
      <c r="WEX16" s="47"/>
      <c r="WEY16" s="47"/>
      <c r="WEZ16" s="47"/>
      <c r="WFA16" s="47"/>
      <c r="WFB16" s="47"/>
      <c r="WFC16" s="47"/>
      <c r="WFD16" s="47"/>
      <c r="WFE16" s="47"/>
      <c r="WFF16" s="47"/>
      <c r="WFG16" s="47"/>
      <c r="WFH16" s="47"/>
      <c r="WFI16" s="47"/>
      <c r="WFJ16" s="47"/>
      <c r="WFK16" s="47"/>
      <c r="WFL16" s="47"/>
      <c r="WFM16" s="47"/>
      <c r="WFN16" s="47"/>
      <c r="WFO16" s="47"/>
      <c r="WFP16" s="47"/>
      <c r="WFQ16" s="47"/>
      <c r="WFR16" s="47"/>
      <c r="WFS16" s="47"/>
      <c r="WFT16" s="47"/>
      <c r="WFU16" s="47"/>
      <c r="WFV16" s="47"/>
      <c r="WFW16" s="47"/>
      <c r="WFX16" s="47"/>
      <c r="WFY16" s="47"/>
      <c r="WFZ16" s="47"/>
      <c r="WGA16" s="47"/>
      <c r="WGB16" s="47"/>
      <c r="WGC16" s="47"/>
      <c r="WGD16" s="47"/>
      <c r="WGE16" s="47"/>
      <c r="WGF16" s="47"/>
      <c r="WGG16" s="47"/>
      <c r="WGH16" s="47"/>
      <c r="WGI16" s="47"/>
      <c r="WGJ16" s="47"/>
      <c r="WGK16" s="47"/>
      <c r="WGL16" s="47"/>
      <c r="WGM16" s="47"/>
      <c r="WGN16" s="47"/>
      <c r="WGO16" s="47"/>
      <c r="WGP16" s="47"/>
      <c r="WGQ16" s="47"/>
      <c r="WGR16" s="47"/>
      <c r="WGS16" s="47"/>
      <c r="WGT16" s="47"/>
      <c r="WGU16" s="47"/>
      <c r="WGV16" s="47"/>
      <c r="WGW16" s="47"/>
      <c r="WGX16" s="47"/>
      <c r="WGY16" s="47"/>
      <c r="WGZ16" s="47"/>
      <c r="WHA16" s="47"/>
      <c r="WHB16" s="47"/>
      <c r="WHC16" s="47"/>
      <c r="WHD16" s="47"/>
      <c r="WHE16" s="47"/>
      <c r="WHF16" s="47"/>
      <c r="WHG16" s="47"/>
      <c r="WHH16" s="47"/>
      <c r="WHI16" s="47"/>
      <c r="WHJ16" s="47"/>
      <c r="WHK16" s="47"/>
      <c r="WHL16" s="47"/>
      <c r="WHM16" s="47"/>
      <c r="WHN16" s="47"/>
      <c r="WHO16" s="47"/>
      <c r="WHP16" s="47"/>
      <c r="WHQ16" s="47"/>
      <c r="WHR16" s="47"/>
      <c r="WHS16" s="47"/>
      <c r="WHT16" s="47"/>
      <c r="WHU16" s="47"/>
      <c r="WHV16" s="47"/>
      <c r="WHW16" s="47"/>
      <c r="WHX16" s="47"/>
      <c r="WHY16" s="47"/>
      <c r="WHZ16" s="47"/>
      <c r="WIA16" s="47"/>
      <c r="WIB16" s="47"/>
      <c r="WIC16" s="47"/>
      <c r="WID16" s="47"/>
      <c r="WIE16" s="47"/>
      <c r="WIF16" s="47"/>
      <c r="WIG16" s="47"/>
      <c r="WIH16" s="47"/>
      <c r="WII16" s="47"/>
      <c r="WIJ16" s="47"/>
      <c r="WIK16" s="47"/>
      <c r="WIL16" s="47"/>
      <c r="WIM16" s="47"/>
      <c r="WIN16" s="47"/>
      <c r="WIO16" s="47"/>
      <c r="WIP16" s="47"/>
      <c r="WIQ16" s="47"/>
      <c r="WIR16" s="47"/>
      <c r="WIS16" s="47"/>
      <c r="WIT16" s="47"/>
      <c r="WIU16" s="47"/>
      <c r="WIV16" s="47"/>
      <c r="WIW16" s="47"/>
      <c r="WIX16" s="47"/>
      <c r="WIY16" s="47"/>
      <c r="WIZ16" s="47"/>
      <c r="WJA16" s="47"/>
      <c r="WJB16" s="47"/>
      <c r="WJC16" s="47"/>
      <c r="WJD16" s="47"/>
      <c r="WJE16" s="47"/>
      <c r="WJF16" s="47"/>
      <c r="WJG16" s="47"/>
      <c r="WJH16" s="47"/>
      <c r="WJI16" s="47"/>
      <c r="WJJ16" s="47"/>
      <c r="WJK16" s="47"/>
      <c r="WJL16" s="47"/>
      <c r="WJM16" s="47"/>
      <c r="WJN16" s="47"/>
      <c r="WJO16" s="47"/>
      <c r="WJP16" s="47"/>
      <c r="WJQ16" s="47"/>
      <c r="WJR16" s="47"/>
      <c r="WJS16" s="47"/>
      <c r="WJT16" s="47"/>
      <c r="WJU16" s="47"/>
      <c r="WJV16" s="47"/>
      <c r="WJW16" s="47"/>
      <c r="WJX16" s="47"/>
      <c r="WJY16" s="47"/>
      <c r="WJZ16" s="47"/>
      <c r="WKA16" s="47"/>
      <c r="WKB16" s="47"/>
      <c r="WKC16" s="47"/>
      <c r="WKD16" s="47"/>
      <c r="WKE16" s="47"/>
      <c r="WKF16" s="47"/>
      <c r="WKG16" s="47"/>
      <c r="WKH16" s="47"/>
      <c r="WKI16" s="47"/>
      <c r="WKJ16" s="47"/>
      <c r="WKK16" s="47"/>
      <c r="WKL16" s="47"/>
      <c r="WKM16" s="47"/>
      <c r="WKN16" s="47"/>
      <c r="WKO16" s="47"/>
      <c r="WKP16" s="47"/>
      <c r="WKQ16" s="47"/>
      <c r="WKR16" s="47"/>
      <c r="WKS16" s="47"/>
      <c r="WKT16" s="47"/>
      <c r="WKU16" s="47"/>
      <c r="WKV16" s="47"/>
      <c r="WKW16" s="47"/>
      <c r="WKX16" s="47"/>
      <c r="WKY16" s="47"/>
      <c r="WKZ16" s="47"/>
      <c r="WLA16" s="47"/>
      <c r="WLB16" s="47"/>
      <c r="WLC16" s="47"/>
      <c r="WLD16" s="47"/>
      <c r="WLE16" s="47"/>
      <c r="WLF16" s="47"/>
      <c r="WLG16" s="47"/>
      <c r="WLH16" s="47"/>
      <c r="WLI16" s="47"/>
      <c r="WLJ16" s="47"/>
      <c r="WLK16" s="47"/>
      <c r="WLL16" s="47"/>
      <c r="WLM16" s="47"/>
      <c r="WLN16" s="47"/>
      <c r="WLO16" s="47"/>
      <c r="WLP16" s="47"/>
      <c r="WLQ16" s="47"/>
      <c r="WLR16" s="47"/>
      <c r="WLS16" s="47"/>
      <c r="WLT16" s="47"/>
      <c r="WLU16" s="47"/>
      <c r="WLV16" s="47"/>
      <c r="WLW16" s="47"/>
      <c r="WLX16" s="47"/>
      <c r="WLY16" s="47"/>
      <c r="WLZ16" s="47"/>
      <c r="WMA16" s="47"/>
      <c r="WMB16" s="47"/>
      <c r="WMC16" s="47"/>
      <c r="WMD16" s="47"/>
      <c r="WME16" s="47"/>
      <c r="WMF16" s="47"/>
      <c r="WMG16" s="47"/>
      <c r="WMH16" s="47"/>
      <c r="WMI16" s="47"/>
      <c r="WMJ16" s="47"/>
      <c r="WMK16" s="47"/>
      <c r="WML16" s="47"/>
      <c r="WMM16" s="47"/>
      <c r="WMN16" s="47"/>
      <c r="WMO16" s="47"/>
      <c r="WMP16" s="47"/>
      <c r="WMQ16" s="47"/>
      <c r="WMR16" s="47"/>
      <c r="WMS16" s="47"/>
      <c r="WMT16" s="47"/>
      <c r="WMU16" s="47"/>
      <c r="WMV16" s="47"/>
      <c r="WMW16" s="47"/>
      <c r="WMX16" s="47"/>
      <c r="WMY16" s="47"/>
      <c r="WMZ16" s="47"/>
      <c r="WNA16" s="47"/>
      <c r="WNB16" s="47"/>
      <c r="WNC16" s="47"/>
      <c r="WND16" s="47"/>
      <c r="WNE16" s="47"/>
      <c r="WNF16" s="47"/>
      <c r="WNG16" s="47"/>
      <c r="WNH16" s="47"/>
      <c r="WNI16" s="47"/>
      <c r="WNJ16" s="47"/>
      <c r="WNK16" s="47"/>
      <c r="WNL16" s="47"/>
      <c r="WNM16" s="47"/>
      <c r="WNN16" s="47"/>
      <c r="WNO16" s="47"/>
      <c r="WNP16" s="47"/>
      <c r="WNQ16" s="47"/>
      <c r="WNR16" s="47"/>
      <c r="WNS16" s="47"/>
      <c r="WNT16" s="47"/>
      <c r="WNU16" s="47"/>
      <c r="WNV16" s="47"/>
      <c r="WNW16" s="47"/>
      <c r="WNX16" s="47"/>
      <c r="WNY16" s="47"/>
      <c r="WNZ16" s="47"/>
      <c r="WOA16" s="47"/>
      <c r="WOB16" s="47"/>
      <c r="WOC16" s="47"/>
      <c r="WOD16" s="47"/>
      <c r="WOE16" s="47"/>
      <c r="WOF16" s="47"/>
      <c r="WOG16" s="47"/>
      <c r="WOH16" s="47"/>
      <c r="WOI16" s="47"/>
      <c r="WOJ16" s="47"/>
      <c r="WOK16" s="47"/>
      <c r="WOL16" s="47"/>
      <c r="WOM16" s="47"/>
      <c r="WON16" s="47"/>
      <c r="WOO16" s="47"/>
      <c r="WOP16" s="47"/>
      <c r="WOQ16" s="47"/>
      <c r="WOR16" s="47"/>
      <c r="WOS16" s="47"/>
      <c r="WOT16" s="47"/>
      <c r="WOU16" s="47"/>
      <c r="WOV16" s="47"/>
      <c r="WOW16" s="47"/>
      <c r="WOX16" s="47"/>
      <c r="WOY16" s="47"/>
      <c r="WOZ16" s="47"/>
      <c r="WPA16" s="47"/>
      <c r="WPB16" s="47"/>
      <c r="WPC16" s="47"/>
      <c r="WPD16" s="47"/>
      <c r="WPE16" s="47"/>
      <c r="WPF16" s="47"/>
      <c r="WPG16" s="47"/>
      <c r="WPH16" s="47"/>
      <c r="WPI16" s="47"/>
      <c r="WPJ16" s="47"/>
      <c r="WPK16" s="47"/>
      <c r="WPL16" s="47"/>
      <c r="WPM16" s="47"/>
      <c r="WPN16" s="47"/>
      <c r="WPO16" s="47"/>
      <c r="WPP16" s="47"/>
      <c r="WPQ16" s="47"/>
      <c r="WPR16" s="47"/>
      <c r="WPS16" s="47"/>
      <c r="WPT16" s="47"/>
      <c r="WPU16" s="47"/>
      <c r="WPV16" s="47"/>
      <c r="WPW16" s="47"/>
      <c r="WPX16" s="47"/>
      <c r="WPY16" s="47"/>
      <c r="WPZ16" s="47"/>
      <c r="WQA16" s="47"/>
      <c r="WQB16" s="47"/>
      <c r="WQC16" s="47"/>
      <c r="WQD16" s="47"/>
      <c r="WQE16" s="47"/>
      <c r="WQF16" s="47"/>
      <c r="WQG16" s="47"/>
      <c r="WQH16" s="47"/>
      <c r="WQI16" s="47"/>
      <c r="WQJ16" s="47"/>
      <c r="WQK16" s="47"/>
      <c r="WQL16" s="47"/>
      <c r="WQM16" s="47"/>
      <c r="WQN16" s="47"/>
      <c r="WQO16" s="47"/>
      <c r="WQP16" s="47"/>
      <c r="WQQ16" s="47"/>
      <c r="WQR16" s="47"/>
      <c r="WQS16" s="47"/>
      <c r="WQT16" s="47"/>
      <c r="WQU16" s="47"/>
      <c r="WQV16" s="47"/>
      <c r="WQW16" s="47"/>
      <c r="WQX16" s="47"/>
      <c r="WQY16" s="47"/>
      <c r="WQZ16" s="47"/>
      <c r="WRA16" s="47"/>
      <c r="WRB16" s="47"/>
      <c r="WRC16" s="47"/>
      <c r="WRD16" s="47"/>
      <c r="WRE16" s="47"/>
      <c r="WRF16" s="47"/>
      <c r="WRG16" s="47"/>
      <c r="WRH16" s="47"/>
      <c r="WRI16" s="47"/>
      <c r="WRJ16" s="47"/>
      <c r="WRK16" s="47"/>
      <c r="WRL16" s="47"/>
      <c r="WRM16" s="47"/>
      <c r="WRN16" s="47"/>
      <c r="WRO16" s="47"/>
      <c r="WRP16" s="47"/>
      <c r="WRQ16" s="47"/>
      <c r="WRR16" s="47"/>
      <c r="WRS16" s="47"/>
      <c r="WRT16" s="47"/>
      <c r="WRU16" s="47"/>
      <c r="WRV16" s="47"/>
      <c r="WRW16" s="47"/>
      <c r="WRX16" s="47"/>
      <c r="WRY16" s="47"/>
      <c r="WRZ16" s="47"/>
      <c r="WSA16" s="47"/>
      <c r="WSB16" s="47"/>
      <c r="WSC16" s="47"/>
      <c r="WSD16" s="47"/>
      <c r="WSE16" s="47"/>
      <c r="WSF16" s="47"/>
      <c r="WSG16" s="47"/>
      <c r="WSH16" s="47"/>
      <c r="WSI16" s="47"/>
      <c r="WSJ16" s="47"/>
      <c r="WSK16" s="47"/>
      <c r="WSL16" s="47"/>
      <c r="WSM16" s="47"/>
      <c r="WSN16" s="47"/>
      <c r="WSO16" s="47"/>
      <c r="WSP16" s="47"/>
      <c r="WSQ16" s="47"/>
      <c r="WSR16" s="47"/>
      <c r="WSS16" s="47"/>
      <c r="WST16" s="47"/>
      <c r="WSU16" s="47"/>
      <c r="WSV16" s="47"/>
      <c r="WSW16" s="47"/>
      <c r="WSX16" s="47"/>
      <c r="WSY16" s="47"/>
      <c r="WSZ16" s="47"/>
      <c r="WTA16" s="47"/>
      <c r="WTB16" s="47"/>
      <c r="WTC16" s="47"/>
      <c r="WTD16" s="47"/>
      <c r="WTE16" s="47"/>
      <c r="WTF16" s="47"/>
      <c r="WTG16" s="47"/>
      <c r="WTH16" s="47"/>
      <c r="WTI16" s="47"/>
      <c r="WTJ16" s="47"/>
      <c r="WTK16" s="47"/>
      <c r="WTL16" s="47"/>
      <c r="WTM16" s="47"/>
      <c r="WTN16" s="47"/>
      <c r="WTO16" s="47"/>
      <c r="WTP16" s="47"/>
      <c r="WTQ16" s="47"/>
      <c r="WTR16" s="47"/>
      <c r="WTS16" s="47"/>
      <c r="WTT16" s="47"/>
      <c r="WTU16" s="47"/>
      <c r="WTV16" s="47"/>
      <c r="WTW16" s="47"/>
      <c r="WTX16" s="47"/>
      <c r="WTY16" s="47"/>
      <c r="WTZ16" s="47"/>
      <c r="WUA16" s="47"/>
      <c r="WUB16" s="47"/>
      <c r="WUC16" s="47"/>
      <c r="WUD16" s="47"/>
      <c r="WUE16" s="47"/>
      <c r="WUF16" s="47"/>
      <c r="WUG16" s="47"/>
      <c r="WUH16" s="47"/>
      <c r="WUI16" s="47"/>
      <c r="WUJ16" s="47"/>
      <c r="WUK16" s="47"/>
      <c r="WUL16" s="47"/>
      <c r="WUM16" s="47"/>
      <c r="WUN16" s="47"/>
      <c r="WUO16" s="47"/>
      <c r="WUP16" s="47"/>
      <c r="WUQ16" s="47"/>
      <c r="WUR16" s="47"/>
      <c r="WUS16" s="47"/>
      <c r="WUT16" s="47"/>
      <c r="WUU16" s="47"/>
      <c r="WUV16" s="47"/>
      <c r="WUW16" s="47"/>
      <c r="WUX16" s="47"/>
      <c r="WUY16" s="47"/>
      <c r="WUZ16" s="47"/>
      <c r="WVA16" s="47"/>
      <c r="WVB16" s="47"/>
      <c r="WVC16" s="47"/>
      <c r="WVD16" s="47"/>
      <c r="WVE16" s="47"/>
      <c r="WVF16" s="47"/>
      <c r="WVG16" s="47"/>
      <c r="WVH16" s="47"/>
      <c r="WVI16" s="47"/>
      <c r="WVJ16" s="47"/>
      <c r="WVK16" s="47"/>
      <c r="WVL16" s="47"/>
      <c r="WVM16" s="47"/>
      <c r="WVN16" s="47"/>
      <c r="WVO16" s="47"/>
      <c r="WVP16" s="47"/>
      <c r="WVQ16" s="47"/>
      <c r="WVR16" s="47"/>
      <c r="WVS16" s="47"/>
      <c r="WVT16" s="47"/>
      <c r="WVU16" s="47"/>
      <c r="WVV16" s="47"/>
      <c r="WVW16" s="47"/>
      <c r="WVX16" s="47"/>
      <c r="WVY16" s="47"/>
      <c r="WVZ16" s="47"/>
      <c r="WWA16" s="47"/>
      <c r="WWB16" s="47"/>
      <c r="WWC16" s="47"/>
      <c r="WWD16" s="47"/>
      <c r="WWE16" s="47"/>
      <c r="WWF16" s="47"/>
      <c r="WWG16" s="47"/>
      <c r="WWH16" s="47"/>
      <c r="WWI16" s="47"/>
      <c r="WWJ16" s="47"/>
      <c r="WWK16" s="47"/>
      <c r="WWL16" s="47"/>
      <c r="WWM16" s="47"/>
      <c r="WWN16" s="47"/>
      <c r="WWO16" s="47"/>
      <c r="WWP16" s="47"/>
      <c r="WWQ16" s="47"/>
      <c r="WWR16" s="47"/>
      <c r="WWS16" s="47"/>
      <c r="WWT16" s="47"/>
      <c r="WWU16" s="47"/>
      <c r="WWV16" s="47"/>
      <c r="WWW16" s="47"/>
      <c r="WWX16" s="47"/>
      <c r="WWY16" s="47"/>
      <c r="WWZ16" s="47"/>
      <c r="WXA16" s="47"/>
      <c r="WXB16" s="47"/>
      <c r="WXC16" s="47"/>
      <c r="WXD16" s="47"/>
      <c r="WXE16" s="47"/>
      <c r="WXF16" s="47"/>
      <c r="WXG16" s="47"/>
      <c r="WXH16" s="47"/>
      <c r="WXI16" s="47"/>
      <c r="WXJ16" s="47"/>
      <c r="WXK16" s="47"/>
      <c r="WXL16" s="47"/>
      <c r="WXM16" s="47"/>
      <c r="WXN16" s="47"/>
      <c r="WXO16" s="47"/>
      <c r="WXP16" s="47"/>
      <c r="WXQ16" s="47"/>
      <c r="WXR16" s="47"/>
      <c r="WXS16" s="47"/>
      <c r="WXT16" s="47"/>
      <c r="WXU16" s="47"/>
      <c r="WXV16" s="47"/>
      <c r="WXW16" s="47"/>
      <c r="WXX16" s="47"/>
      <c r="WXY16" s="47"/>
      <c r="WXZ16" s="47"/>
      <c r="WYA16" s="47"/>
      <c r="WYB16" s="47"/>
      <c r="WYC16" s="47"/>
      <c r="WYD16" s="47"/>
      <c r="WYE16" s="47"/>
      <c r="WYF16" s="47"/>
      <c r="WYG16" s="47"/>
      <c r="WYH16" s="47"/>
      <c r="WYI16" s="47"/>
      <c r="WYJ16" s="47"/>
      <c r="WYK16" s="47"/>
      <c r="WYL16" s="47"/>
      <c r="WYM16" s="47"/>
      <c r="WYN16" s="47"/>
      <c r="WYO16" s="47"/>
      <c r="WYP16" s="47"/>
      <c r="WYQ16" s="47"/>
      <c r="WYR16" s="47"/>
      <c r="WYS16" s="47"/>
      <c r="WYT16" s="47"/>
      <c r="WYU16" s="47"/>
      <c r="WYV16" s="47"/>
      <c r="WYW16" s="47"/>
      <c r="WYX16" s="47"/>
      <c r="WYY16" s="47"/>
      <c r="WYZ16" s="47"/>
      <c r="WZA16" s="47"/>
      <c r="WZB16" s="47"/>
      <c r="WZC16" s="47"/>
      <c r="WZD16" s="47"/>
      <c r="WZE16" s="47"/>
      <c r="WZF16" s="47"/>
      <c r="WZG16" s="47"/>
      <c r="WZH16" s="47"/>
      <c r="WZI16" s="47"/>
      <c r="WZJ16" s="47"/>
      <c r="WZK16" s="47"/>
      <c r="WZL16" s="47"/>
      <c r="WZM16" s="47"/>
      <c r="WZN16" s="47"/>
      <c r="WZO16" s="47"/>
      <c r="WZP16" s="47"/>
      <c r="WZQ16" s="47"/>
      <c r="WZR16" s="47"/>
      <c r="WZS16" s="47"/>
      <c r="WZT16" s="47"/>
      <c r="WZU16" s="47"/>
      <c r="WZV16" s="47"/>
      <c r="WZW16" s="47"/>
      <c r="WZX16" s="47"/>
      <c r="WZY16" s="47"/>
      <c r="WZZ16" s="47"/>
      <c r="XAA16" s="47"/>
      <c r="XAB16" s="47"/>
      <c r="XAC16" s="47"/>
      <c r="XAD16" s="47"/>
      <c r="XAE16" s="47"/>
      <c r="XAF16" s="47"/>
      <c r="XAG16" s="47"/>
      <c r="XAH16" s="47"/>
      <c r="XAI16" s="47"/>
      <c r="XAJ16" s="47"/>
      <c r="XAK16" s="47"/>
      <c r="XAL16" s="47"/>
      <c r="XAM16" s="47"/>
      <c r="XAN16" s="47"/>
      <c r="XAO16" s="47"/>
      <c r="XAP16" s="47"/>
      <c r="XAQ16" s="47"/>
      <c r="XAR16" s="47"/>
      <c r="XAS16" s="47"/>
      <c r="XAT16" s="47"/>
      <c r="XAU16" s="47"/>
      <c r="XAV16" s="47"/>
      <c r="XAW16" s="47"/>
      <c r="XAX16" s="47"/>
      <c r="XAY16" s="47"/>
      <c r="XAZ16" s="47"/>
      <c r="XBA16" s="47"/>
      <c r="XBB16" s="47"/>
      <c r="XBC16" s="47"/>
      <c r="XBD16" s="47"/>
      <c r="XBE16" s="47"/>
      <c r="XBF16" s="47"/>
      <c r="XBG16" s="47"/>
      <c r="XBH16" s="47"/>
      <c r="XBI16" s="47"/>
      <c r="XBJ16" s="47"/>
      <c r="XBK16" s="47"/>
      <c r="XBL16" s="47"/>
      <c r="XBM16" s="47"/>
      <c r="XBN16" s="47"/>
      <c r="XBO16" s="47"/>
      <c r="XBP16" s="47"/>
      <c r="XBQ16" s="47"/>
      <c r="XBR16" s="47"/>
      <c r="XBS16" s="47"/>
      <c r="XBT16" s="47"/>
      <c r="XBU16" s="47"/>
      <c r="XBV16" s="47"/>
      <c r="XBW16" s="47"/>
      <c r="XBX16" s="47"/>
      <c r="XBY16" s="47"/>
      <c r="XBZ16" s="47"/>
      <c r="XCA16" s="47"/>
      <c r="XCB16" s="47"/>
      <c r="XCC16" s="47"/>
      <c r="XCD16" s="47"/>
      <c r="XCE16" s="47"/>
      <c r="XCF16" s="47"/>
      <c r="XCG16" s="47"/>
      <c r="XCH16" s="47"/>
      <c r="XCI16" s="47"/>
      <c r="XCJ16" s="47"/>
      <c r="XCK16" s="47"/>
      <c r="XCL16" s="47"/>
      <c r="XCM16" s="47"/>
      <c r="XCN16" s="47"/>
      <c r="XCO16" s="47"/>
    </row>
    <row r="17" s="4" customFormat="1" ht="37" customHeight="1" spans="1:16317">
      <c r="A17" s="22"/>
      <c r="B17" s="25" t="s">
        <v>148</v>
      </c>
      <c r="C17" s="25"/>
      <c r="D17" s="25"/>
      <c r="E17" s="25"/>
      <c r="F17" s="20"/>
      <c r="G17" s="21">
        <f>SUM(H17:K17)</f>
        <v>1101</v>
      </c>
      <c r="H17" s="21">
        <f>H18</f>
        <v>1101</v>
      </c>
      <c r="I17" s="21"/>
      <c r="J17" s="21"/>
      <c r="K17" s="21"/>
      <c r="L17" s="21"/>
      <c r="M17" s="21"/>
      <c r="N17" s="21"/>
      <c r="O17" s="42">
        <f t="shared" ref="J17:V17" si="7">O18</f>
        <v>5</v>
      </c>
      <c r="P17" s="42">
        <f t="shared" si="7"/>
        <v>62</v>
      </c>
      <c r="Q17" s="21">
        <f t="shared" si="7"/>
        <v>0.8</v>
      </c>
      <c r="R17" s="21">
        <f t="shared" si="7"/>
        <v>0.09</v>
      </c>
      <c r="S17" s="21">
        <f t="shared" si="7"/>
        <v>0.71</v>
      </c>
      <c r="T17" s="21">
        <f t="shared" si="7"/>
        <v>3.09</v>
      </c>
      <c r="U17" s="21">
        <f t="shared" si="7"/>
        <v>0.12</v>
      </c>
      <c r="V17" s="21">
        <f t="shared" si="7"/>
        <v>2.97</v>
      </c>
      <c r="W17" s="45"/>
      <c r="X17" s="28"/>
      <c r="Y17" s="28"/>
      <c r="Z17" s="28"/>
      <c r="AA17" s="34"/>
      <c r="AB17" s="28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  <c r="BYA17" s="47"/>
      <c r="BYB17" s="47"/>
      <c r="BYC17" s="47"/>
      <c r="BYD17" s="47"/>
      <c r="BYE17" s="47"/>
      <c r="BYF17" s="47"/>
      <c r="BYG17" s="47"/>
      <c r="BYH17" s="47"/>
      <c r="BYI17" s="47"/>
      <c r="BYJ17" s="47"/>
      <c r="BYK17" s="47"/>
      <c r="BYL17" s="47"/>
      <c r="BYM17" s="47"/>
      <c r="BYN17" s="47"/>
      <c r="BYO17" s="47"/>
      <c r="BYP17" s="47"/>
      <c r="BYQ17" s="47"/>
      <c r="BYR17" s="47"/>
      <c r="BYS17" s="47"/>
      <c r="BYT17" s="47"/>
      <c r="BYU17" s="47"/>
      <c r="BYV17" s="47"/>
      <c r="BYW17" s="47"/>
      <c r="BYX17" s="47"/>
      <c r="BYY17" s="47"/>
      <c r="BYZ17" s="47"/>
      <c r="BZA17" s="47"/>
      <c r="BZB17" s="47"/>
      <c r="BZC17" s="47"/>
      <c r="BZD17" s="47"/>
      <c r="BZE17" s="47"/>
      <c r="BZF17" s="47"/>
      <c r="BZG17" s="47"/>
      <c r="BZH17" s="47"/>
      <c r="BZI17" s="47"/>
      <c r="BZJ17" s="47"/>
      <c r="BZK17" s="47"/>
      <c r="BZL17" s="47"/>
      <c r="BZM17" s="47"/>
      <c r="BZN17" s="47"/>
      <c r="BZO17" s="47"/>
      <c r="BZP17" s="47"/>
      <c r="BZQ17" s="47"/>
      <c r="BZR17" s="47"/>
      <c r="BZS17" s="47"/>
      <c r="BZT17" s="47"/>
      <c r="BZU17" s="47"/>
      <c r="BZV17" s="47"/>
      <c r="BZW17" s="47"/>
      <c r="BZX17" s="47"/>
      <c r="BZY17" s="47"/>
      <c r="BZZ17" s="47"/>
      <c r="CAA17" s="47"/>
      <c r="CAB17" s="47"/>
      <c r="CAC17" s="47"/>
      <c r="CAD17" s="47"/>
      <c r="CAE17" s="47"/>
      <c r="CAF17" s="47"/>
      <c r="CAG17" s="47"/>
      <c r="CAH17" s="47"/>
      <c r="CAI17" s="47"/>
      <c r="CAJ17" s="47"/>
      <c r="CAK17" s="47"/>
      <c r="CAL17" s="47"/>
      <c r="CAM17" s="47"/>
      <c r="CAN17" s="47"/>
      <c r="CAO17" s="47"/>
      <c r="CAP17" s="47"/>
      <c r="CAQ17" s="47"/>
      <c r="CAR17" s="47"/>
      <c r="CAS17" s="47"/>
      <c r="CAT17" s="47"/>
      <c r="CAU17" s="47"/>
      <c r="CAV17" s="47"/>
      <c r="CAW17" s="47"/>
      <c r="CAX17" s="47"/>
      <c r="CAY17" s="47"/>
      <c r="CAZ17" s="47"/>
      <c r="CBA17" s="47"/>
      <c r="CBB17" s="47"/>
      <c r="CBC17" s="47"/>
      <c r="CBD17" s="47"/>
      <c r="CBE17" s="47"/>
      <c r="CBF17" s="47"/>
      <c r="CBG17" s="47"/>
      <c r="CBH17" s="47"/>
      <c r="CBI17" s="47"/>
      <c r="CBJ17" s="47"/>
      <c r="CBK17" s="47"/>
      <c r="CBL17" s="47"/>
      <c r="CBM17" s="47"/>
      <c r="CBN17" s="47"/>
      <c r="CBO17" s="47"/>
      <c r="CBP17" s="47"/>
      <c r="CBQ17" s="47"/>
      <c r="CBR17" s="47"/>
      <c r="CBS17" s="47"/>
      <c r="CBT17" s="47"/>
      <c r="CBU17" s="47"/>
      <c r="CBV17" s="47"/>
      <c r="CBW17" s="47"/>
      <c r="CBX17" s="47"/>
      <c r="CBY17" s="47"/>
      <c r="CBZ17" s="47"/>
      <c r="CCA17" s="47"/>
      <c r="CCB17" s="47"/>
      <c r="CCC17" s="47"/>
      <c r="CCD17" s="47"/>
      <c r="CCE17" s="47"/>
      <c r="CCF17" s="47"/>
      <c r="CCG17" s="47"/>
      <c r="CCH17" s="47"/>
      <c r="CCI17" s="47"/>
      <c r="CCJ17" s="47"/>
      <c r="CCK17" s="47"/>
      <c r="CCL17" s="47"/>
      <c r="CCM17" s="47"/>
      <c r="CCN17" s="47"/>
      <c r="CCO17" s="47"/>
      <c r="CCP17" s="47"/>
      <c r="CCQ17" s="47"/>
      <c r="CCR17" s="47"/>
      <c r="CCS17" s="47"/>
      <c r="CCT17" s="47"/>
      <c r="CCU17" s="47"/>
      <c r="CCV17" s="47"/>
      <c r="CCW17" s="47"/>
      <c r="CCX17" s="47"/>
      <c r="CCY17" s="47"/>
      <c r="CCZ17" s="47"/>
      <c r="CDA17" s="47"/>
      <c r="CDB17" s="47"/>
      <c r="CDC17" s="47"/>
      <c r="CDD17" s="47"/>
      <c r="CDE17" s="47"/>
      <c r="CDF17" s="47"/>
      <c r="CDG17" s="47"/>
      <c r="CDH17" s="47"/>
      <c r="CDI17" s="47"/>
      <c r="CDJ17" s="47"/>
      <c r="CDK17" s="47"/>
      <c r="CDL17" s="47"/>
      <c r="CDM17" s="47"/>
      <c r="CDN17" s="47"/>
      <c r="CDO17" s="47"/>
      <c r="CDP17" s="47"/>
      <c r="CDQ17" s="47"/>
      <c r="CDR17" s="47"/>
      <c r="CDS17" s="47"/>
      <c r="CDT17" s="47"/>
      <c r="CDU17" s="47"/>
      <c r="CDV17" s="47"/>
      <c r="CDW17" s="47"/>
      <c r="CDX17" s="47"/>
      <c r="CDY17" s="47"/>
      <c r="CDZ17" s="47"/>
      <c r="CEA17" s="47"/>
      <c r="CEB17" s="47"/>
      <c r="CEC17" s="47"/>
      <c r="CED17" s="47"/>
      <c r="CEE17" s="47"/>
      <c r="CEF17" s="47"/>
      <c r="CEG17" s="47"/>
      <c r="CEH17" s="47"/>
      <c r="CEI17" s="47"/>
      <c r="CEJ17" s="47"/>
      <c r="CEK17" s="47"/>
      <c r="CEL17" s="47"/>
      <c r="CEM17" s="47"/>
      <c r="CEN17" s="47"/>
      <c r="CEO17" s="47"/>
      <c r="CEP17" s="47"/>
      <c r="CEQ17" s="47"/>
      <c r="CER17" s="47"/>
      <c r="CES17" s="47"/>
      <c r="CET17" s="47"/>
      <c r="CEU17" s="47"/>
      <c r="CEV17" s="47"/>
      <c r="CEW17" s="47"/>
      <c r="CEX17" s="47"/>
      <c r="CEY17" s="47"/>
      <c r="CEZ17" s="47"/>
      <c r="CFA17" s="47"/>
      <c r="CFB17" s="47"/>
      <c r="CFC17" s="47"/>
      <c r="CFD17" s="47"/>
      <c r="CFE17" s="47"/>
      <c r="CFF17" s="47"/>
      <c r="CFG17" s="47"/>
      <c r="CFH17" s="47"/>
      <c r="CFI17" s="47"/>
      <c r="CFJ17" s="47"/>
      <c r="CFK17" s="47"/>
      <c r="CFL17" s="47"/>
      <c r="CFM17" s="47"/>
      <c r="CFN17" s="47"/>
      <c r="CFO17" s="47"/>
      <c r="CFP17" s="47"/>
      <c r="CFQ17" s="47"/>
      <c r="CFR17" s="47"/>
      <c r="CFS17" s="47"/>
      <c r="CFT17" s="47"/>
      <c r="CFU17" s="47"/>
      <c r="CFV17" s="47"/>
      <c r="CFW17" s="47"/>
      <c r="CFX17" s="47"/>
      <c r="CFY17" s="47"/>
      <c r="CFZ17" s="47"/>
      <c r="CGA17" s="47"/>
      <c r="CGB17" s="47"/>
      <c r="CGC17" s="47"/>
      <c r="CGD17" s="47"/>
      <c r="CGE17" s="47"/>
      <c r="CGF17" s="47"/>
      <c r="CGG17" s="47"/>
      <c r="CGH17" s="47"/>
      <c r="CGI17" s="47"/>
      <c r="CGJ17" s="47"/>
      <c r="CGK17" s="47"/>
      <c r="CGL17" s="47"/>
      <c r="CGM17" s="47"/>
      <c r="CGN17" s="47"/>
      <c r="CGO17" s="47"/>
      <c r="CGP17" s="47"/>
      <c r="CGQ17" s="47"/>
      <c r="CGR17" s="47"/>
      <c r="CGS17" s="47"/>
      <c r="CGT17" s="47"/>
      <c r="CGU17" s="47"/>
      <c r="CGV17" s="47"/>
      <c r="CGW17" s="47"/>
      <c r="CGX17" s="47"/>
      <c r="CGY17" s="47"/>
      <c r="CGZ17" s="47"/>
      <c r="CHA17" s="47"/>
      <c r="CHB17" s="47"/>
      <c r="CHC17" s="47"/>
      <c r="CHD17" s="47"/>
      <c r="CHE17" s="47"/>
      <c r="CHF17" s="47"/>
      <c r="CHG17" s="47"/>
      <c r="CHH17" s="47"/>
      <c r="CHI17" s="47"/>
      <c r="CHJ17" s="47"/>
      <c r="CHK17" s="47"/>
      <c r="CHL17" s="47"/>
      <c r="CHM17" s="47"/>
      <c r="CHN17" s="47"/>
      <c r="CHO17" s="47"/>
      <c r="CHP17" s="47"/>
      <c r="CHQ17" s="47"/>
      <c r="CHR17" s="47"/>
      <c r="CHS17" s="47"/>
      <c r="CHT17" s="47"/>
      <c r="CHU17" s="47"/>
      <c r="CHV17" s="47"/>
      <c r="CHW17" s="47"/>
      <c r="CHX17" s="47"/>
      <c r="CHY17" s="47"/>
      <c r="CHZ17" s="47"/>
      <c r="CIA17" s="47"/>
      <c r="CIB17" s="47"/>
      <c r="CIC17" s="47"/>
      <c r="CID17" s="47"/>
      <c r="CIE17" s="47"/>
      <c r="CIF17" s="47"/>
      <c r="CIG17" s="47"/>
      <c r="CIH17" s="47"/>
      <c r="CII17" s="47"/>
      <c r="CIJ17" s="47"/>
      <c r="CIK17" s="47"/>
      <c r="CIL17" s="47"/>
      <c r="CIM17" s="47"/>
      <c r="CIN17" s="47"/>
      <c r="CIO17" s="47"/>
      <c r="CIP17" s="47"/>
      <c r="CIQ17" s="47"/>
      <c r="CIR17" s="47"/>
      <c r="CIS17" s="47"/>
      <c r="CIT17" s="47"/>
      <c r="CIU17" s="47"/>
      <c r="CIV17" s="47"/>
      <c r="CIW17" s="47"/>
      <c r="CIX17" s="47"/>
      <c r="CIY17" s="47"/>
      <c r="CIZ17" s="47"/>
      <c r="CJA17" s="47"/>
      <c r="CJB17" s="47"/>
      <c r="CJC17" s="47"/>
      <c r="CJD17" s="47"/>
      <c r="CJE17" s="47"/>
      <c r="CJF17" s="47"/>
      <c r="CJG17" s="47"/>
      <c r="CJH17" s="47"/>
      <c r="CJI17" s="47"/>
      <c r="CJJ17" s="47"/>
      <c r="CJK17" s="47"/>
      <c r="CJL17" s="47"/>
      <c r="CJM17" s="47"/>
      <c r="CJN17" s="47"/>
      <c r="CJO17" s="47"/>
      <c r="CJP17" s="47"/>
      <c r="CJQ17" s="47"/>
      <c r="CJR17" s="47"/>
      <c r="CJS17" s="47"/>
      <c r="CJT17" s="47"/>
      <c r="CJU17" s="47"/>
      <c r="CJV17" s="47"/>
      <c r="CJW17" s="47"/>
      <c r="CJX17" s="47"/>
      <c r="CJY17" s="47"/>
      <c r="CJZ17" s="47"/>
      <c r="CKA17" s="47"/>
      <c r="CKB17" s="47"/>
      <c r="CKC17" s="47"/>
      <c r="CKD17" s="47"/>
      <c r="CKE17" s="47"/>
      <c r="CKF17" s="47"/>
      <c r="CKG17" s="47"/>
      <c r="CKH17" s="47"/>
      <c r="CKI17" s="47"/>
      <c r="CKJ17" s="47"/>
      <c r="CKK17" s="47"/>
      <c r="CKL17" s="47"/>
      <c r="CKM17" s="47"/>
      <c r="CKN17" s="47"/>
      <c r="CKO17" s="47"/>
      <c r="CKP17" s="47"/>
      <c r="CKQ17" s="47"/>
      <c r="CKR17" s="47"/>
      <c r="CKS17" s="47"/>
      <c r="CKT17" s="47"/>
      <c r="CKU17" s="47"/>
      <c r="CKV17" s="47"/>
      <c r="CKW17" s="47"/>
      <c r="CKX17" s="47"/>
      <c r="CKY17" s="47"/>
      <c r="CKZ17" s="47"/>
      <c r="CLA17" s="47"/>
      <c r="CLB17" s="47"/>
      <c r="CLC17" s="47"/>
      <c r="CLD17" s="47"/>
      <c r="CLE17" s="47"/>
      <c r="CLF17" s="47"/>
      <c r="CLG17" s="47"/>
      <c r="CLH17" s="47"/>
      <c r="CLI17" s="47"/>
      <c r="CLJ17" s="47"/>
      <c r="CLK17" s="47"/>
      <c r="CLL17" s="47"/>
      <c r="CLM17" s="47"/>
      <c r="CLN17" s="47"/>
      <c r="CLO17" s="47"/>
      <c r="CLP17" s="47"/>
      <c r="CLQ17" s="47"/>
      <c r="CLR17" s="47"/>
      <c r="CLS17" s="47"/>
      <c r="CLT17" s="47"/>
      <c r="CLU17" s="47"/>
      <c r="CLV17" s="47"/>
      <c r="CLW17" s="47"/>
      <c r="CLX17" s="47"/>
      <c r="CLY17" s="47"/>
      <c r="CLZ17" s="47"/>
      <c r="CMA17" s="47"/>
      <c r="CMB17" s="47"/>
      <c r="CMC17" s="47"/>
      <c r="CMD17" s="47"/>
      <c r="CME17" s="47"/>
      <c r="CMF17" s="47"/>
      <c r="CMG17" s="47"/>
      <c r="CMH17" s="47"/>
      <c r="CMI17" s="47"/>
      <c r="CMJ17" s="47"/>
      <c r="CMK17" s="47"/>
      <c r="CML17" s="47"/>
      <c r="CMM17" s="47"/>
      <c r="CMN17" s="47"/>
      <c r="CMO17" s="47"/>
      <c r="CMP17" s="47"/>
      <c r="CMQ17" s="47"/>
      <c r="CMR17" s="47"/>
      <c r="CMS17" s="47"/>
      <c r="CMT17" s="47"/>
      <c r="CMU17" s="47"/>
      <c r="CMV17" s="47"/>
      <c r="CMW17" s="47"/>
      <c r="CMX17" s="47"/>
      <c r="CMY17" s="47"/>
      <c r="CMZ17" s="47"/>
      <c r="CNA17" s="47"/>
      <c r="CNB17" s="47"/>
      <c r="CNC17" s="47"/>
      <c r="CND17" s="47"/>
      <c r="CNE17" s="47"/>
      <c r="CNF17" s="47"/>
      <c r="CNG17" s="47"/>
      <c r="CNH17" s="47"/>
      <c r="CNI17" s="47"/>
      <c r="CNJ17" s="47"/>
      <c r="CNK17" s="47"/>
      <c r="CNL17" s="47"/>
      <c r="CNM17" s="47"/>
      <c r="CNN17" s="47"/>
      <c r="CNO17" s="47"/>
      <c r="CNP17" s="47"/>
      <c r="CNQ17" s="47"/>
      <c r="CNR17" s="47"/>
      <c r="CNS17" s="47"/>
      <c r="CNT17" s="47"/>
      <c r="CNU17" s="47"/>
      <c r="CNV17" s="47"/>
      <c r="CNW17" s="47"/>
      <c r="CNX17" s="47"/>
      <c r="CNY17" s="47"/>
      <c r="CNZ17" s="47"/>
      <c r="COA17" s="47"/>
      <c r="COB17" s="47"/>
      <c r="COC17" s="47"/>
      <c r="COD17" s="47"/>
      <c r="COE17" s="47"/>
      <c r="COF17" s="47"/>
      <c r="COG17" s="47"/>
      <c r="COH17" s="47"/>
      <c r="COI17" s="47"/>
      <c r="COJ17" s="47"/>
      <c r="COK17" s="47"/>
      <c r="COL17" s="47"/>
      <c r="COM17" s="47"/>
      <c r="CON17" s="47"/>
      <c r="COO17" s="47"/>
      <c r="COP17" s="47"/>
      <c r="COQ17" s="47"/>
      <c r="COR17" s="47"/>
      <c r="COS17" s="47"/>
      <c r="COT17" s="47"/>
      <c r="COU17" s="47"/>
      <c r="COV17" s="47"/>
      <c r="COW17" s="47"/>
      <c r="COX17" s="47"/>
      <c r="COY17" s="47"/>
      <c r="COZ17" s="47"/>
      <c r="CPA17" s="47"/>
      <c r="CPB17" s="47"/>
      <c r="CPC17" s="47"/>
      <c r="CPD17" s="47"/>
      <c r="CPE17" s="47"/>
      <c r="CPF17" s="47"/>
      <c r="CPG17" s="47"/>
      <c r="CPH17" s="47"/>
      <c r="CPI17" s="47"/>
      <c r="CPJ17" s="47"/>
      <c r="CPK17" s="47"/>
      <c r="CPL17" s="47"/>
      <c r="CPM17" s="47"/>
      <c r="CPN17" s="47"/>
      <c r="CPO17" s="47"/>
      <c r="CPP17" s="47"/>
      <c r="CPQ17" s="47"/>
      <c r="CPR17" s="47"/>
      <c r="CPS17" s="47"/>
      <c r="CPT17" s="47"/>
      <c r="CPU17" s="47"/>
      <c r="CPV17" s="47"/>
      <c r="CPW17" s="47"/>
      <c r="CPX17" s="47"/>
      <c r="CPY17" s="47"/>
      <c r="CPZ17" s="47"/>
      <c r="CQA17" s="47"/>
      <c r="CQB17" s="47"/>
      <c r="CQC17" s="47"/>
      <c r="CQD17" s="47"/>
      <c r="CQE17" s="47"/>
      <c r="CQF17" s="47"/>
      <c r="CQG17" s="47"/>
      <c r="CQH17" s="47"/>
      <c r="CQI17" s="47"/>
      <c r="CQJ17" s="47"/>
      <c r="CQK17" s="47"/>
      <c r="CQL17" s="47"/>
      <c r="CQM17" s="47"/>
      <c r="CQN17" s="47"/>
      <c r="CQO17" s="47"/>
      <c r="CQP17" s="47"/>
      <c r="CQQ17" s="47"/>
      <c r="CQR17" s="47"/>
      <c r="CQS17" s="47"/>
      <c r="CQT17" s="47"/>
      <c r="CQU17" s="47"/>
      <c r="CQV17" s="47"/>
      <c r="CQW17" s="47"/>
      <c r="CQX17" s="47"/>
      <c r="CQY17" s="47"/>
      <c r="CQZ17" s="47"/>
      <c r="CRA17" s="47"/>
      <c r="CRB17" s="47"/>
      <c r="CRC17" s="47"/>
      <c r="CRD17" s="47"/>
      <c r="CRE17" s="47"/>
      <c r="CRF17" s="47"/>
      <c r="CRG17" s="47"/>
      <c r="CRH17" s="47"/>
      <c r="CRI17" s="47"/>
      <c r="CRJ17" s="47"/>
      <c r="CRK17" s="47"/>
      <c r="CRL17" s="47"/>
      <c r="CRM17" s="47"/>
      <c r="CRN17" s="47"/>
      <c r="CRO17" s="47"/>
      <c r="CRP17" s="47"/>
      <c r="CRQ17" s="47"/>
      <c r="CRR17" s="47"/>
      <c r="CRS17" s="47"/>
      <c r="CRT17" s="47"/>
      <c r="CRU17" s="47"/>
      <c r="CRV17" s="47"/>
      <c r="CRW17" s="47"/>
      <c r="CRX17" s="47"/>
      <c r="CRY17" s="47"/>
      <c r="CRZ17" s="47"/>
      <c r="CSA17" s="47"/>
      <c r="CSB17" s="47"/>
      <c r="CSC17" s="47"/>
      <c r="CSD17" s="47"/>
      <c r="CSE17" s="47"/>
      <c r="CSF17" s="47"/>
      <c r="CSG17" s="47"/>
      <c r="CSH17" s="47"/>
      <c r="CSI17" s="47"/>
      <c r="CSJ17" s="47"/>
      <c r="CSK17" s="47"/>
      <c r="CSL17" s="47"/>
      <c r="CSM17" s="47"/>
      <c r="CSN17" s="47"/>
      <c r="CSO17" s="47"/>
      <c r="CSP17" s="47"/>
      <c r="CSQ17" s="47"/>
      <c r="CSR17" s="47"/>
      <c r="CSS17" s="47"/>
      <c r="CST17" s="47"/>
      <c r="CSU17" s="47"/>
      <c r="CSV17" s="47"/>
      <c r="CSW17" s="47"/>
      <c r="CSX17" s="47"/>
      <c r="CSY17" s="47"/>
      <c r="CSZ17" s="47"/>
      <c r="CTA17" s="47"/>
      <c r="CTB17" s="47"/>
      <c r="CTC17" s="47"/>
      <c r="CTD17" s="47"/>
      <c r="CTE17" s="47"/>
      <c r="CTF17" s="47"/>
      <c r="CTG17" s="47"/>
      <c r="CTH17" s="47"/>
      <c r="CTI17" s="47"/>
      <c r="CTJ17" s="47"/>
      <c r="CTK17" s="47"/>
      <c r="CTL17" s="47"/>
      <c r="CTM17" s="47"/>
      <c r="CTN17" s="47"/>
      <c r="CTO17" s="47"/>
      <c r="CTP17" s="47"/>
      <c r="CTQ17" s="47"/>
      <c r="CTR17" s="47"/>
      <c r="CTS17" s="47"/>
      <c r="CTT17" s="47"/>
      <c r="CTU17" s="47"/>
      <c r="CTV17" s="47"/>
      <c r="CTW17" s="47"/>
      <c r="CTX17" s="47"/>
      <c r="CTY17" s="47"/>
      <c r="CTZ17" s="47"/>
      <c r="CUA17" s="47"/>
      <c r="CUB17" s="47"/>
      <c r="CUC17" s="47"/>
      <c r="CUD17" s="47"/>
      <c r="CUE17" s="47"/>
      <c r="CUF17" s="47"/>
      <c r="CUG17" s="47"/>
      <c r="CUH17" s="47"/>
      <c r="CUI17" s="47"/>
      <c r="CUJ17" s="47"/>
      <c r="CUK17" s="47"/>
      <c r="CUL17" s="47"/>
      <c r="CUM17" s="47"/>
      <c r="CUN17" s="47"/>
      <c r="CUO17" s="47"/>
      <c r="CUP17" s="47"/>
      <c r="CUQ17" s="47"/>
      <c r="CUR17" s="47"/>
      <c r="CUS17" s="47"/>
      <c r="CUT17" s="47"/>
      <c r="CUU17" s="47"/>
      <c r="CUV17" s="47"/>
      <c r="CUW17" s="47"/>
      <c r="CUX17" s="47"/>
      <c r="CUY17" s="47"/>
      <c r="CUZ17" s="47"/>
      <c r="CVA17" s="47"/>
      <c r="CVB17" s="47"/>
      <c r="CVC17" s="47"/>
      <c r="CVD17" s="47"/>
      <c r="CVE17" s="47"/>
      <c r="CVF17" s="47"/>
      <c r="CVG17" s="47"/>
      <c r="CVH17" s="47"/>
      <c r="CVI17" s="47"/>
      <c r="CVJ17" s="47"/>
      <c r="CVK17" s="47"/>
      <c r="CVL17" s="47"/>
      <c r="CVM17" s="47"/>
      <c r="CVN17" s="47"/>
      <c r="CVO17" s="47"/>
      <c r="CVP17" s="47"/>
      <c r="CVQ17" s="47"/>
      <c r="CVR17" s="47"/>
      <c r="CVS17" s="47"/>
      <c r="CVT17" s="47"/>
      <c r="CVU17" s="47"/>
      <c r="CVV17" s="47"/>
      <c r="CVW17" s="47"/>
      <c r="CVX17" s="47"/>
      <c r="CVY17" s="47"/>
      <c r="CVZ17" s="47"/>
      <c r="CWA17" s="47"/>
      <c r="CWB17" s="47"/>
      <c r="CWC17" s="47"/>
      <c r="CWD17" s="47"/>
      <c r="CWE17" s="47"/>
      <c r="CWF17" s="47"/>
      <c r="CWG17" s="47"/>
      <c r="CWH17" s="47"/>
      <c r="CWI17" s="47"/>
      <c r="CWJ17" s="47"/>
      <c r="CWK17" s="47"/>
      <c r="CWL17" s="47"/>
      <c r="CWM17" s="47"/>
      <c r="CWN17" s="47"/>
      <c r="CWO17" s="47"/>
      <c r="CWP17" s="47"/>
      <c r="CWQ17" s="47"/>
      <c r="CWR17" s="47"/>
      <c r="CWS17" s="47"/>
      <c r="CWT17" s="47"/>
      <c r="CWU17" s="47"/>
      <c r="CWV17" s="47"/>
      <c r="CWW17" s="47"/>
      <c r="CWX17" s="47"/>
      <c r="CWY17" s="47"/>
      <c r="CWZ17" s="47"/>
      <c r="CXA17" s="47"/>
      <c r="CXB17" s="47"/>
      <c r="CXC17" s="47"/>
      <c r="CXD17" s="47"/>
      <c r="CXE17" s="47"/>
      <c r="CXF17" s="47"/>
      <c r="CXG17" s="47"/>
      <c r="CXH17" s="47"/>
      <c r="CXI17" s="47"/>
      <c r="CXJ17" s="47"/>
      <c r="CXK17" s="47"/>
      <c r="CXL17" s="47"/>
      <c r="CXM17" s="47"/>
      <c r="CXN17" s="47"/>
      <c r="CXO17" s="47"/>
      <c r="CXP17" s="47"/>
      <c r="CXQ17" s="47"/>
      <c r="CXR17" s="47"/>
      <c r="CXS17" s="47"/>
      <c r="CXT17" s="47"/>
      <c r="CXU17" s="47"/>
      <c r="CXV17" s="47"/>
      <c r="CXW17" s="47"/>
      <c r="CXX17" s="47"/>
      <c r="CXY17" s="47"/>
      <c r="CXZ17" s="47"/>
      <c r="CYA17" s="47"/>
      <c r="CYB17" s="47"/>
      <c r="CYC17" s="47"/>
      <c r="CYD17" s="47"/>
      <c r="CYE17" s="47"/>
      <c r="CYF17" s="47"/>
      <c r="CYG17" s="47"/>
      <c r="CYH17" s="47"/>
      <c r="CYI17" s="47"/>
      <c r="CYJ17" s="47"/>
      <c r="CYK17" s="47"/>
      <c r="CYL17" s="47"/>
      <c r="CYM17" s="47"/>
      <c r="CYN17" s="47"/>
      <c r="CYO17" s="47"/>
      <c r="CYP17" s="47"/>
      <c r="CYQ17" s="47"/>
      <c r="CYR17" s="47"/>
      <c r="CYS17" s="47"/>
      <c r="CYT17" s="47"/>
      <c r="CYU17" s="47"/>
      <c r="CYV17" s="47"/>
      <c r="CYW17" s="47"/>
      <c r="CYX17" s="47"/>
      <c r="CYY17" s="47"/>
      <c r="CYZ17" s="47"/>
      <c r="CZA17" s="47"/>
      <c r="CZB17" s="47"/>
      <c r="CZC17" s="47"/>
      <c r="CZD17" s="47"/>
      <c r="CZE17" s="47"/>
      <c r="CZF17" s="47"/>
      <c r="CZG17" s="47"/>
      <c r="CZH17" s="47"/>
      <c r="CZI17" s="47"/>
      <c r="CZJ17" s="47"/>
      <c r="CZK17" s="47"/>
      <c r="CZL17" s="47"/>
      <c r="CZM17" s="47"/>
      <c r="CZN17" s="47"/>
      <c r="CZO17" s="47"/>
      <c r="CZP17" s="47"/>
      <c r="CZQ17" s="47"/>
      <c r="CZR17" s="47"/>
      <c r="CZS17" s="47"/>
      <c r="CZT17" s="47"/>
      <c r="CZU17" s="47"/>
      <c r="CZV17" s="47"/>
      <c r="CZW17" s="47"/>
      <c r="CZX17" s="47"/>
      <c r="CZY17" s="47"/>
      <c r="CZZ17" s="47"/>
      <c r="DAA17" s="47"/>
      <c r="DAB17" s="47"/>
      <c r="DAC17" s="47"/>
      <c r="DAD17" s="47"/>
      <c r="DAE17" s="47"/>
      <c r="DAF17" s="47"/>
      <c r="DAG17" s="47"/>
      <c r="DAH17" s="47"/>
      <c r="DAI17" s="47"/>
      <c r="DAJ17" s="47"/>
      <c r="DAK17" s="47"/>
      <c r="DAL17" s="47"/>
      <c r="DAM17" s="47"/>
      <c r="DAN17" s="47"/>
      <c r="DAO17" s="47"/>
      <c r="DAP17" s="47"/>
      <c r="DAQ17" s="47"/>
      <c r="DAR17" s="47"/>
      <c r="DAS17" s="47"/>
      <c r="DAT17" s="47"/>
      <c r="DAU17" s="47"/>
      <c r="DAV17" s="47"/>
      <c r="DAW17" s="47"/>
      <c r="DAX17" s="47"/>
      <c r="DAY17" s="47"/>
      <c r="DAZ17" s="47"/>
      <c r="DBA17" s="47"/>
      <c r="DBB17" s="47"/>
      <c r="DBC17" s="47"/>
      <c r="DBD17" s="47"/>
      <c r="DBE17" s="47"/>
      <c r="DBF17" s="47"/>
      <c r="DBG17" s="47"/>
      <c r="DBH17" s="47"/>
      <c r="DBI17" s="47"/>
      <c r="DBJ17" s="47"/>
      <c r="DBK17" s="47"/>
      <c r="DBL17" s="47"/>
      <c r="DBM17" s="47"/>
      <c r="DBN17" s="47"/>
      <c r="DBO17" s="47"/>
      <c r="DBP17" s="47"/>
      <c r="DBQ17" s="47"/>
      <c r="DBR17" s="47"/>
      <c r="DBS17" s="47"/>
      <c r="DBT17" s="47"/>
      <c r="DBU17" s="47"/>
      <c r="DBV17" s="47"/>
      <c r="DBW17" s="47"/>
      <c r="DBX17" s="47"/>
      <c r="DBY17" s="47"/>
      <c r="DBZ17" s="47"/>
      <c r="DCA17" s="47"/>
      <c r="DCB17" s="47"/>
      <c r="DCC17" s="47"/>
      <c r="DCD17" s="47"/>
      <c r="DCE17" s="47"/>
      <c r="DCF17" s="47"/>
      <c r="DCG17" s="47"/>
      <c r="DCH17" s="47"/>
      <c r="DCI17" s="47"/>
      <c r="DCJ17" s="47"/>
      <c r="DCK17" s="47"/>
      <c r="DCL17" s="47"/>
      <c r="DCM17" s="47"/>
      <c r="DCN17" s="47"/>
      <c r="DCO17" s="47"/>
      <c r="DCP17" s="47"/>
      <c r="DCQ17" s="47"/>
      <c r="DCR17" s="47"/>
      <c r="DCS17" s="47"/>
      <c r="DCT17" s="47"/>
      <c r="DCU17" s="47"/>
      <c r="DCV17" s="47"/>
      <c r="DCW17" s="47"/>
      <c r="DCX17" s="47"/>
      <c r="DCY17" s="47"/>
      <c r="DCZ17" s="47"/>
      <c r="DDA17" s="47"/>
      <c r="DDB17" s="47"/>
      <c r="DDC17" s="47"/>
      <c r="DDD17" s="47"/>
      <c r="DDE17" s="47"/>
      <c r="DDF17" s="47"/>
      <c r="DDG17" s="47"/>
      <c r="DDH17" s="47"/>
      <c r="DDI17" s="47"/>
      <c r="DDJ17" s="47"/>
      <c r="DDK17" s="47"/>
      <c r="DDL17" s="47"/>
      <c r="DDM17" s="47"/>
      <c r="DDN17" s="47"/>
      <c r="DDO17" s="47"/>
      <c r="DDP17" s="47"/>
      <c r="DDQ17" s="47"/>
      <c r="DDR17" s="47"/>
      <c r="DDS17" s="47"/>
      <c r="DDT17" s="47"/>
      <c r="DDU17" s="47"/>
      <c r="DDV17" s="47"/>
      <c r="DDW17" s="47"/>
      <c r="DDX17" s="47"/>
      <c r="DDY17" s="47"/>
      <c r="DDZ17" s="47"/>
      <c r="DEA17" s="47"/>
      <c r="DEB17" s="47"/>
      <c r="DEC17" s="47"/>
      <c r="DED17" s="47"/>
      <c r="DEE17" s="47"/>
      <c r="DEF17" s="47"/>
      <c r="DEG17" s="47"/>
      <c r="DEH17" s="47"/>
      <c r="DEI17" s="47"/>
      <c r="DEJ17" s="47"/>
      <c r="DEK17" s="47"/>
      <c r="DEL17" s="47"/>
      <c r="DEM17" s="47"/>
      <c r="DEN17" s="47"/>
      <c r="DEO17" s="47"/>
      <c r="DEP17" s="47"/>
      <c r="DEQ17" s="47"/>
      <c r="DER17" s="47"/>
      <c r="DES17" s="47"/>
      <c r="DET17" s="47"/>
      <c r="DEU17" s="47"/>
      <c r="DEV17" s="47"/>
      <c r="DEW17" s="47"/>
      <c r="DEX17" s="47"/>
      <c r="DEY17" s="47"/>
      <c r="DEZ17" s="47"/>
      <c r="DFA17" s="47"/>
      <c r="DFB17" s="47"/>
      <c r="DFC17" s="47"/>
      <c r="DFD17" s="47"/>
      <c r="DFE17" s="47"/>
      <c r="DFF17" s="47"/>
      <c r="DFG17" s="47"/>
      <c r="DFH17" s="47"/>
      <c r="DFI17" s="47"/>
      <c r="DFJ17" s="47"/>
      <c r="DFK17" s="47"/>
      <c r="DFL17" s="47"/>
      <c r="DFM17" s="47"/>
      <c r="DFN17" s="47"/>
      <c r="DFO17" s="47"/>
      <c r="DFP17" s="47"/>
      <c r="DFQ17" s="47"/>
      <c r="DFR17" s="47"/>
      <c r="DFS17" s="47"/>
      <c r="DFT17" s="47"/>
      <c r="DFU17" s="47"/>
      <c r="DFV17" s="47"/>
      <c r="DFW17" s="47"/>
      <c r="DFX17" s="47"/>
      <c r="DFY17" s="47"/>
      <c r="DFZ17" s="47"/>
      <c r="DGA17" s="47"/>
      <c r="DGB17" s="47"/>
      <c r="DGC17" s="47"/>
      <c r="DGD17" s="47"/>
      <c r="DGE17" s="47"/>
      <c r="DGF17" s="47"/>
      <c r="DGG17" s="47"/>
      <c r="DGH17" s="47"/>
      <c r="DGI17" s="47"/>
      <c r="DGJ17" s="47"/>
      <c r="DGK17" s="47"/>
      <c r="DGL17" s="47"/>
      <c r="DGM17" s="47"/>
      <c r="DGN17" s="47"/>
      <c r="DGO17" s="47"/>
      <c r="DGP17" s="47"/>
      <c r="DGQ17" s="47"/>
      <c r="DGR17" s="47"/>
      <c r="DGS17" s="47"/>
      <c r="DGT17" s="47"/>
      <c r="DGU17" s="47"/>
      <c r="DGV17" s="47"/>
      <c r="DGW17" s="47"/>
      <c r="DGX17" s="47"/>
      <c r="DGY17" s="47"/>
      <c r="DGZ17" s="47"/>
      <c r="DHA17" s="47"/>
      <c r="DHB17" s="47"/>
      <c r="DHC17" s="47"/>
      <c r="DHD17" s="47"/>
      <c r="DHE17" s="47"/>
      <c r="DHF17" s="47"/>
      <c r="DHG17" s="47"/>
      <c r="DHH17" s="47"/>
      <c r="DHI17" s="47"/>
      <c r="DHJ17" s="47"/>
      <c r="DHK17" s="47"/>
      <c r="DHL17" s="47"/>
      <c r="DHM17" s="47"/>
      <c r="DHN17" s="47"/>
      <c r="DHO17" s="47"/>
      <c r="DHP17" s="47"/>
      <c r="DHQ17" s="47"/>
      <c r="DHR17" s="47"/>
      <c r="DHS17" s="47"/>
      <c r="DHT17" s="47"/>
      <c r="DHU17" s="47"/>
      <c r="DHV17" s="47"/>
      <c r="DHW17" s="47"/>
      <c r="DHX17" s="47"/>
      <c r="DHY17" s="47"/>
      <c r="DHZ17" s="47"/>
      <c r="DIA17" s="47"/>
      <c r="DIB17" s="47"/>
      <c r="DIC17" s="47"/>
      <c r="DID17" s="47"/>
      <c r="DIE17" s="47"/>
      <c r="DIF17" s="47"/>
      <c r="DIG17" s="47"/>
      <c r="DIH17" s="47"/>
      <c r="DII17" s="47"/>
      <c r="DIJ17" s="47"/>
      <c r="DIK17" s="47"/>
      <c r="DIL17" s="47"/>
      <c r="DIM17" s="47"/>
      <c r="DIN17" s="47"/>
      <c r="DIO17" s="47"/>
      <c r="DIP17" s="47"/>
      <c r="DIQ17" s="47"/>
      <c r="DIR17" s="47"/>
      <c r="DIS17" s="47"/>
      <c r="DIT17" s="47"/>
      <c r="DIU17" s="47"/>
      <c r="DIV17" s="47"/>
      <c r="DIW17" s="47"/>
      <c r="DIX17" s="47"/>
      <c r="DIY17" s="47"/>
      <c r="DIZ17" s="47"/>
      <c r="DJA17" s="47"/>
      <c r="DJB17" s="47"/>
      <c r="DJC17" s="47"/>
      <c r="DJD17" s="47"/>
      <c r="DJE17" s="47"/>
      <c r="DJF17" s="47"/>
      <c r="DJG17" s="47"/>
      <c r="DJH17" s="47"/>
      <c r="DJI17" s="47"/>
      <c r="DJJ17" s="47"/>
      <c r="DJK17" s="47"/>
      <c r="DJL17" s="47"/>
      <c r="DJM17" s="47"/>
      <c r="DJN17" s="47"/>
      <c r="DJO17" s="47"/>
      <c r="DJP17" s="47"/>
      <c r="DJQ17" s="47"/>
      <c r="DJR17" s="47"/>
      <c r="DJS17" s="47"/>
      <c r="DJT17" s="47"/>
      <c r="DJU17" s="47"/>
      <c r="DJV17" s="47"/>
      <c r="DJW17" s="47"/>
      <c r="DJX17" s="47"/>
      <c r="DJY17" s="47"/>
      <c r="DJZ17" s="47"/>
      <c r="DKA17" s="47"/>
      <c r="DKB17" s="47"/>
      <c r="DKC17" s="47"/>
      <c r="DKD17" s="47"/>
      <c r="DKE17" s="47"/>
      <c r="DKF17" s="47"/>
      <c r="DKG17" s="47"/>
      <c r="DKH17" s="47"/>
      <c r="DKI17" s="47"/>
      <c r="DKJ17" s="47"/>
      <c r="DKK17" s="47"/>
      <c r="DKL17" s="47"/>
      <c r="DKM17" s="47"/>
      <c r="DKN17" s="47"/>
      <c r="DKO17" s="47"/>
      <c r="DKP17" s="47"/>
      <c r="DKQ17" s="47"/>
      <c r="DKR17" s="47"/>
      <c r="DKS17" s="47"/>
      <c r="DKT17" s="47"/>
      <c r="DKU17" s="47"/>
      <c r="DKV17" s="47"/>
      <c r="DKW17" s="47"/>
      <c r="DKX17" s="47"/>
      <c r="DKY17" s="47"/>
      <c r="DKZ17" s="47"/>
      <c r="DLA17" s="47"/>
      <c r="DLB17" s="47"/>
      <c r="DLC17" s="47"/>
      <c r="DLD17" s="47"/>
      <c r="DLE17" s="47"/>
      <c r="DLF17" s="47"/>
      <c r="DLG17" s="47"/>
      <c r="DLH17" s="47"/>
      <c r="DLI17" s="47"/>
      <c r="DLJ17" s="47"/>
      <c r="DLK17" s="47"/>
      <c r="DLL17" s="47"/>
      <c r="DLM17" s="47"/>
      <c r="DLN17" s="47"/>
      <c r="DLO17" s="47"/>
      <c r="DLP17" s="47"/>
      <c r="DLQ17" s="47"/>
      <c r="DLR17" s="47"/>
      <c r="DLS17" s="47"/>
      <c r="DLT17" s="47"/>
      <c r="DLU17" s="47"/>
      <c r="DLV17" s="47"/>
      <c r="DLW17" s="47"/>
      <c r="DLX17" s="47"/>
      <c r="DLY17" s="47"/>
      <c r="DLZ17" s="47"/>
      <c r="DMA17" s="47"/>
      <c r="DMB17" s="47"/>
      <c r="DMC17" s="47"/>
      <c r="DMD17" s="47"/>
      <c r="DME17" s="47"/>
      <c r="DMF17" s="47"/>
      <c r="DMG17" s="47"/>
      <c r="DMH17" s="47"/>
      <c r="DMI17" s="47"/>
      <c r="DMJ17" s="47"/>
      <c r="DMK17" s="47"/>
      <c r="DML17" s="47"/>
      <c r="DMM17" s="47"/>
      <c r="DMN17" s="47"/>
      <c r="DMO17" s="47"/>
      <c r="DMP17" s="47"/>
      <c r="DMQ17" s="47"/>
      <c r="DMR17" s="47"/>
      <c r="DMS17" s="47"/>
      <c r="DMT17" s="47"/>
      <c r="DMU17" s="47"/>
      <c r="DMV17" s="47"/>
      <c r="DMW17" s="47"/>
      <c r="DMX17" s="47"/>
      <c r="DMY17" s="47"/>
      <c r="DMZ17" s="47"/>
      <c r="DNA17" s="47"/>
      <c r="DNB17" s="47"/>
      <c r="DNC17" s="47"/>
      <c r="DND17" s="47"/>
      <c r="DNE17" s="47"/>
      <c r="DNF17" s="47"/>
      <c r="DNG17" s="47"/>
      <c r="DNH17" s="47"/>
      <c r="DNI17" s="47"/>
      <c r="DNJ17" s="47"/>
      <c r="DNK17" s="47"/>
      <c r="DNL17" s="47"/>
      <c r="DNM17" s="47"/>
      <c r="DNN17" s="47"/>
      <c r="DNO17" s="47"/>
      <c r="DNP17" s="47"/>
      <c r="DNQ17" s="47"/>
      <c r="DNR17" s="47"/>
      <c r="DNS17" s="47"/>
      <c r="DNT17" s="47"/>
      <c r="DNU17" s="47"/>
      <c r="DNV17" s="47"/>
      <c r="DNW17" s="47"/>
      <c r="DNX17" s="47"/>
      <c r="DNY17" s="47"/>
      <c r="DNZ17" s="47"/>
      <c r="DOA17" s="47"/>
      <c r="DOB17" s="47"/>
      <c r="DOC17" s="47"/>
      <c r="DOD17" s="47"/>
      <c r="DOE17" s="47"/>
      <c r="DOF17" s="47"/>
      <c r="DOG17" s="47"/>
      <c r="DOH17" s="47"/>
      <c r="DOI17" s="47"/>
      <c r="DOJ17" s="47"/>
      <c r="DOK17" s="47"/>
      <c r="DOL17" s="47"/>
      <c r="DOM17" s="47"/>
      <c r="DON17" s="47"/>
      <c r="DOO17" s="47"/>
      <c r="DOP17" s="47"/>
      <c r="DOQ17" s="47"/>
      <c r="DOR17" s="47"/>
      <c r="DOS17" s="47"/>
      <c r="DOT17" s="47"/>
      <c r="DOU17" s="47"/>
      <c r="DOV17" s="47"/>
      <c r="DOW17" s="47"/>
      <c r="DOX17" s="47"/>
      <c r="DOY17" s="47"/>
      <c r="DOZ17" s="47"/>
      <c r="DPA17" s="47"/>
      <c r="DPB17" s="47"/>
      <c r="DPC17" s="47"/>
      <c r="DPD17" s="47"/>
      <c r="DPE17" s="47"/>
      <c r="DPF17" s="47"/>
      <c r="DPG17" s="47"/>
      <c r="DPH17" s="47"/>
      <c r="DPI17" s="47"/>
      <c r="DPJ17" s="47"/>
      <c r="DPK17" s="47"/>
      <c r="DPL17" s="47"/>
      <c r="DPM17" s="47"/>
      <c r="DPN17" s="47"/>
      <c r="DPO17" s="47"/>
      <c r="DPP17" s="47"/>
      <c r="DPQ17" s="47"/>
      <c r="DPR17" s="47"/>
      <c r="DPS17" s="47"/>
      <c r="DPT17" s="47"/>
      <c r="DPU17" s="47"/>
      <c r="DPV17" s="47"/>
      <c r="DPW17" s="47"/>
      <c r="DPX17" s="47"/>
      <c r="DPY17" s="47"/>
      <c r="DPZ17" s="47"/>
      <c r="DQA17" s="47"/>
      <c r="DQB17" s="47"/>
      <c r="DQC17" s="47"/>
      <c r="DQD17" s="47"/>
      <c r="DQE17" s="47"/>
      <c r="DQF17" s="47"/>
      <c r="DQG17" s="47"/>
      <c r="DQH17" s="47"/>
      <c r="DQI17" s="47"/>
      <c r="DQJ17" s="47"/>
      <c r="DQK17" s="47"/>
      <c r="DQL17" s="47"/>
      <c r="DQM17" s="47"/>
      <c r="DQN17" s="47"/>
      <c r="DQO17" s="47"/>
      <c r="DQP17" s="47"/>
      <c r="DQQ17" s="47"/>
      <c r="DQR17" s="47"/>
      <c r="DQS17" s="47"/>
      <c r="DQT17" s="47"/>
      <c r="DQU17" s="47"/>
      <c r="DQV17" s="47"/>
      <c r="DQW17" s="47"/>
      <c r="DQX17" s="47"/>
      <c r="DQY17" s="47"/>
      <c r="DQZ17" s="47"/>
      <c r="DRA17" s="47"/>
      <c r="DRB17" s="47"/>
      <c r="DRC17" s="47"/>
      <c r="DRD17" s="47"/>
      <c r="DRE17" s="47"/>
      <c r="DRF17" s="47"/>
      <c r="DRG17" s="47"/>
      <c r="DRH17" s="47"/>
      <c r="DRI17" s="47"/>
      <c r="DRJ17" s="47"/>
      <c r="DRK17" s="47"/>
      <c r="DRL17" s="47"/>
      <c r="DRM17" s="47"/>
      <c r="DRN17" s="47"/>
      <c r="DRO17" s="47"/>
      <c r="DRP17" s="47"/>
      <c r="DRQ17" s="47"/>
      <c r="DRR17" s="47"/>
      <c r="DRS17" s="47"/>
      <c r="DRT17" s="47"/>
      <c r="DRU17" s="47"/>
      <c r="DRV17" s="47"/>
      <c r="DRW17" s="47"/>
      <c r="DRX17" s="47"/>
      <c r="DRY17" s="47"/>
      <c r="DRZ17" s="47"/>
      <c r="DSA17" s="47"/>
      <c r="DSB17" s="47"/>
      <c r="DSC17" s="47"/>
      <c r="DSD17" s="47"/>
      <c r="DSE17" s="47"/>
      <c r="DSF17" s="47"/>
      <c r="DSG17" s="47"/>
      <c r="DSH17" s="47"/>
      <c r="DSI17" s="47"/>
      <c r="DSJ17" s="47"/>
      <c r="DSK17" s="47"/>
      <c r="DSL17" s="47"/>
      <c r="DSM17" s="47"/>
      <c r="DSN17" s="47"/>
      <c r="DSO17" s="47"/>
      <c r="DSP17" s="47"/>
      <c r="DSQ17" s="47"/>
      <c r="DSR17" s="47"/>
      <c r="DSS17" s="47"/>
      <c r="DST17" s="47"/>
      <c r="DSU17" s="47"/>
      <c r="DSV17" s="47"/>
      <c r="DSW17" s="47"/>
      <c r="DSX17" s="47"/>
      <c r="DSY17" s="47"/>
      <c r="DSZ17" s="47"/>
      <c r="DTA17" s="47"/>
      <c r="DTB17" s="47"/>
      <c r="DTC17" s="47"/>
      <c r="DTD17" s="47"/>
      <c r="DTE17" s="47"/>
      <c r="DTF17" s="47"/>
      <c r="DTG17" s="47"/>
      <c r="DTH17" s="47"/>
      <c r="DTI17" s="47"/>
      <c r="DTJ17" s="47"/>
      <c r="DTK17" s="47"/>
      <c r="DTL17" s="47"/>
      <c r="DTM17" s="47"/>
      <c r="DTN17" s="47"/>
      <c r="DTO17" s="47"/>
      <c r="DTP17" s="47"/>
      <c r="DTQ17" s="47"/>
      <c r="DTR17" s="47"/>
      <c r="DTS17" s="47"/>
      <c r="DTT17" s="47"/>
      <c r="DTU17" s="47"/>
      <c r="DTV17" s="47"/>
      <c r="DTW17" s="47"/>
      <c r="DTX17" s="47"/>
      <c r="DTY17" s="47"/>
      <c r="DTZ17" s="47"/>
      <c r="DUA17" s="47"/>
      <c r="DUB17" s="47"/>
      <c r="DUC17" s="47"/>
      <c r="DUD17" s="47"/>
      <c r="DUE17" s="47"/>
      <c r="DUF17" s="47"/>
      <c r="DUG17" s="47"/>
      <c r="DUH17" s="47"/>
      <c r="DUI17" s="47"/>
      <c r="DUJ17" s="47"/>
      <c r="DUK17" s="47"/>
      <c r="DUL17" s="47"/>
      <c r="DUM17" s="47"/>
      <c r="DUN17" s="47"/>
      <c r="DUO17" s="47"/>
      <c r="DUP17" s="47"/>
      <c r="DUQ17" s="47"/>
      <c r="DUR17" s="47"/>
      <c r="DUS17" s="47"/>
      <c r="DUT17" s="47"/>
      <c r="DUU17" s="47"/>
      <c r="DUV17" s="47"/>
      <c r="DUW17" s="47"/>
      <c r="DUX17" s="47"/>
      <c r="DUY17" s="47"/>
      <c r="DUZ17" s="47"/>
      <c r="DVA17" s="47"/>
      <c r="DVB17" s="47"/>
      <c r="DVC17" s="47"/>
      <c r="DVD17" s="47"/>
      <c r="DVE17" s="47"/>
      <c r="DVF17" s="47"/>
      <c r="DVG17" s="47"/>
      <c r="DVH17" s="47"/>
      <c r="DVI17" s="47"/>
      <c r="DVJ17" s="47"/>
      <c r="DVK17" s="47"/>
      <c r="DVL17" s="47"/>
      <c r="DVM17" s="47"/>
      <c r="DVN17" s="47"/>
      <c r="DVO17" s="47"/>
      <c r="DVP17" s="47"/>
      <c r="DVQ17" s="47"/>
      <c r="DVR17" s="47"/>
      <c r="DVS17" s="47"/>
      <c r="DVT17" s="47"/>
      <c r="DVU17" s="47"/>
      <c r="DVV17" s="47"/>
      <c r="DVW17" s="47"/>
      <c r="DVX17" s="47"/>
      <c r="DVY17" s="47"/>
      <c r="DVZ17" s="47"/>
      <c r="DWA17" s="47"/>
      <c r="DWB17" s="47"/>
      <c r="DWC17" s="47"/>
      <c r="DWD17" s="47"/>
      <c r="DWE17" s="47"/>
      <c r="DWF17" s="47"/>
      <c r="DWG17" s="47"/>
      <c r="DWH17" s="47"/>
      <c r="DWI17" s="47"/>
      <c r="DWJ17" s="47"/>
      <c r="DWK17" s="47"/>
      <c r="DWL17" s="47"/>
      <c r="DWM17" s="47"/>
      <c r="DWN17" s="47"/>
      <c r="DWO17" s="47"/>
      <c r="DWP17" s="47"/>
      <c r="DWQ17" s="47"/>
      <c r="DWR17" s="47"/>
      <c r="DWS17" s="47"/>
      <c r="DWT17" s="47"/>
      <c r="DWU17" s="47"/>
      <c r="DWV17" s="47"/>
      <c r="DWW17" s="47"/>
      <c r="DWX17" s="47"/>
      <c r="DWY17" s="47"/>
      <c r="DWZ17" s="47"/>
      <c r="DXA17" s="47"/>
      <c r="DXB17" s="47"/>
      <c r="DXC17" s="47"/>
      <c r="DXD17" s="47"/>
      <c r="DXE17" s="47"/>
      <c r="DXF17" s="47"/>
      <c r="DXG17" s="47"/>
      <c r="DXH17" s="47"/>
      <c r="DXI17" s="47"/>
      <c r="DXJ17" s="47"/>
      <c r="DXK17" s="47"/>
      <c r="DXL17" s="47"/>
      <c r="DXM17" s="47"/>
      <c r="DXN17" s="47"/>
      <c r="DXO17" s="47"/>
      <c r="DXP17" s="47"/>
      <c r="DXQ17" s="47"/>
      <c r="DXR17" s="47"/>
      <c r="DXS17" s="47"/>
      <c r="DXT17" s="47"/>
      <c r="DXU17" s="47"/>
      <c r="DXV17" s="47"/>
      <c r="DXW17" s="47"/>
      <c r="DXX17" s="47"/>
      <c r="DXY17" s="47"/>
      <c r="DXZ17" s="47"/>
      <c r="DYA17" s="47"/>
      <c r="DYB17" s="47"/>
      <c r="DYC17" s="47"/>
      <c r="DYD17" s="47"/>
      <c r="DYE17" s="47"/>
      <c r="DYF17" s="47"/>
      <c r="DYG17" s="47"/>
      <c r="DYH17" s="47"/>
      <c r="DYI17" s="47"/>
      <c r="DYJ17" s="47"/>
      <c r="DYK17" s="47"/>
      <c r="DYL17" s="47"/>
      <c r="DYM17" s="47"/>
      <c r="DYN17" s="47"/>
      <c r="DYO17" s="47"/>
      <c r="DYP17" s="47"/>
      <c r="DYQ17" s="47"/>
      <c r="DYR17" s="47"/>
      <c r="DYS17" s="47"/>
      <c r="DYT17" s="47"/>
      <c r="DYU17" s="47"/>
      <c r="DYV17" s="47"/>
      <c r="DYW17" s="47"/>
      <c r="DYX17" s="47"/>
      <c r="DYY17" s="47"/>
      <c r="DYZ17" s="47"/>
      <c r="DZA17" s="47"/>
      <c r="DZB17" s="47"/>
      <c r="DZC17" s="47"/>
      <c r="DZD17" s="47"/>
      <c r="DZE17" s="47"/>
      <c r="DZF17" s="47"/>
      <c r="DZG17" s="47"/>
      <c r="DZH17" s="47"/>
      <c r="DZI17" s="47"/>
      <c r="DZJ17" s="47"/>
      <c r="DZK17" s="47"/>
      <c r="DZL17" s="47"/>
      <c r="DZM17" s="47"/>
      <c r="DZN17" s="47"/>
      <c r="DZO17" s="47"/>
      <c r="DZP17" s="47"/>
      <c r="DZQ17" s="47"/>
      <c r="DZR17" s="47"/>
      <c r="DZS17" s="47"/>
      <c r="DZT17" s="47"/>
      <c r="DZU17" s="47"/>
      <c r="DZV17" s="47"/>
      <c r="DZW17" s="47"/>
      <c r="DZX17" s="47"/>
      <c r="DZY17" s="47"/>
      <c r="DZZ17" s="47"/>
      <c r="EAA17" s="47"/>
      <c r="EAB17" s="47"/>
      <c r="EAC17" s="47"/>
      <c r="EAD17" s="47"/>
      <c r="EAE17" s="47"/>
      <c r="EAF17" s="47"/>
      <c r="EAG17" s="47"/>
      <c r="EAH17" s="47"/>
      <c r="EAI17" s="47"/>
      <c r="EAJ17" s="47"/>
      <c r="EAK17" s="47"/>
      <c r="EAL17" s="47"/>
      <c r="EAM17" s="47"/>
      <c r="EAN17" s="47"/>
      <c r="EAO17" s="47"/>
      <c r="EAP17" s="47"/>
      <c r="EAQ17" s="47"/>
      <c r="EAR17" s="47"/>
      <c r="EAS17" s="47"/>
      <c r="EAT17" s="47"/>
      <c r="EAU17" s="47"/>
      <c r="EAV17" s="47"/>
      <c r="EAW17" s="47"/>
      <c r="EAX17" s="47"/>
      <c r="EAY17" s="47"/>
      <c r="EAZ17" s="47"/>
      <c r="EBA17" s="47"/>
      <c r="EBB17" s="47"/>
      <c r="EBC17" s="47"/>
      <c r="EBD17" s="47"/>
      <c r="EBE17" s="47"/>
      <c r="EBF17" s="47"/>
      <c r="EBG17" s="47"/>
      <c r="EBH17" s="47"/>
      <c r="EBI17" s="47"/>
      <c r="EBJ17" s="47"/>
      <c r="EBK17" s="47"/>
      <c r="EBL17" s="47"/>
      <c r="EBM17" s="47"/>
      <c r="EBN17" s="47"/>
      <c r="EBO17" s="47"/>
      <c r="EBP17" s="47"/>
      <c r="EBQ17" s="47"/>
      <c r="EBR17" s="47"/>
      <c r="EBS17" s="47"/>
      <c r="EBT17" s="47"/>
      <c r="EBU17" s="47"/>
      <c r="EBV17" s="47"/>
      <c r="EBW17" s="47"/>
      <c r="EBX17" s="47"/>
      <c r="EBY17" s="47"/>
      <c r="EBZ17" s="47"/>
      <c r="ECA17" s="47"/>
      <c r="ECB17" s="47"/>
      <c r="ECC17" s="47"/>
      <c r="ECD17" s="47"/>
      <c r="ECE17" s="47"/>
      <c r="ECF17" s="47"/>
      <c r="ECG17" s="47"/>
      <c r="ECH17" s="47"/>
      <c r="ECI17" s="47"/>
      <c r="ECJ17" s="47"/>
      <c r="ECK17" s="47"/>
      <c r="ECL17" s="47"/>
      <c r="ECM17" s="47"/>
      <c r="ECN17" s="47"/>
      <c r="ECO17" s="47"/>
      <c r="ECP17" s="47"/>
      <c r="ECQ17" s="47"/>
      <c r="ECR17" s="47"/>
      <c r="ECS17" s="47"/>
      <c r="ECT17" s="47"/>
      <c r="ECU17" s="47"/>
      <c r="ECV17" s="47"/>
      <c r="ECW17" s="47"/>
      <c r="ECX17" s="47"/>
      <c r="ECY17" s="47"/>
      <c r="ECZ17" s="47"/>
      <c r="EDA17" s="47"/>
      <c r="EDB17" s="47"/>
      <c r="EDC17" s="47"/>
      <c r="EDD17" s="47"/>
      <c r="EDE17" s="47"/>
      <c r="EDF17" s="47"/>
      <c r="EDG17" s="47"/>
      <c r="EDH17" s="47"/>
      <c r="EDI17" s="47"/>
      <c r="EDJ17" s="47"/>
      <c r="EDK17" s="47"/>
      <c r="EDL17" s="47"/>
      <c r="EDM17" s="47"/>
      <c r="EDN17" s="47"/>
      <c r="EDO17" s="47"/>
      <c r="EDP17" s="47"/>
      <c r="EDQ17" s="47"/>
      <c r="EDR17" s="47"/>
      <c r="EDS17" s="47"/>
      <c r="EDT17" s="47"/>
      <c r="EDU17" s="47"/>
      <c r="EDV17" s="47"/>
      <c r="EDW17" s="47"/>
      <c r="EDX17" s="47"/>
      <c r="EDY17" s="47"/>
      <c r="EDZ17" s="47"/>
      <c r="EEA17" s="47"/>
      <c r="EEB17" s="47"/>
      <c r="EEC17" s="47"/>
      <c r="EED17" s="47"/>
      <c r="EEE17" s="47"/>
      <c r="EEF17" s="47"/>
      <c r="EEG17" s="47"/>
      <c r="EEH17" s="47"/>
      <c r="EEI17" s="47"/>
      <c r="EEJ17" s="47"/>
      <c r="EEK17" s="47"/>
      <c r="EEL17" s="47"/>
      <c r="EEM17" s="47"/>
      <c r="EEN17" s="47"/>
      <c r="EEO17" s="47"/>
      <c r="EEP17" s="47"/>
      <c r="EEQ17" s="47"/>
      <c r="EER17" s="47"/>
      <c r="EES17" s="47"/>
      <c r="EET17" s="47"/>
      <c r="EEU17" s="47"/>
      <c r="EEV17" s="47"/>
      <c r="EEW17" s="47"/>
      <c r="EEX17" s="47"/>
      <c r="EEY17" s="47"/>
      <c r="EEZ17" s="47"/>
      <c r="EFA17" s="47"/>
      <c r="EFB17" s="47"/>
      <c r="EFC17" s="47"/>
      <c r="EFD17" s="47"/>
      <c r="EFE17" s="47"/>
      <c r="EFF17" s="47"/>
      <c r="EFG17" s="47"/>
      <c r="EFH17" s="47"/>
      <c r="EFI17" s="47"/>
      <c r="EFJ17" s="47"/>
      <c r="EFK17" s="47"/>
      <c r="EFL17" s="47"/>
      <c r="EFM17" s="47"/>
      <c r="EFN17" s="47"/>
      <c r="EFO17" s="47"/>
      <c r="EFP17" s="47"/>
      <c r="EFQ17" s="47"/>
      <c r="EFR17" s="47"/>
      <c r="EFS17" s="47"/>
      <c r="EFT17" s="47"/>
      <c r="EFU17" s="47"/>
      <c r="EFV17" s="47"/>
      <c r="EFW17" s="47"/>
      <c r="EFX17" s="47"/>
      <c r="EFY17" s="47"/>
      <c r="EFZ17" s="47"/>
      <c r="EGA17" s="47"/>
      <c r="EGB17" s="47"/>
      <c r="EGC17" s="47"/>
      <c r="EGD17" s="47"/>
      <c r="EGE17" s="47"/>
      <c r="EGF17" s="47"/>
      <c r="EGG17" s="47"/>
      <c r="EGH17" s="47"/>
      <c r="EGI17" s="47"/>
      <c r="EGJ17" s="47"/>
      <c r="EGK17" s="47"/>
      <c r="EGL17" s="47"/>
      <c r="EGM17" s="47"/>
      <c r="EGN17" s="47"/>
      <c r="EGO17" s="47"/>
      <c r="EGP17" s="47"/>
      <c r="EGQ17" s="47"/>
      <c r="EGR17" s="47"/>
      <c r="EGS17" s="47"/>
      <c r="EGT17" s="47"/>
      <c r="EGU17" s="47"/>
      <c r="EGV17" s="47"/>
      <c r="EGW17" s="47"/>
      <c r="EGX17" s="47"/>
      <c r="EGY17" s="47"/>
      <c r="EGZ17" s="47"/>
      <c r="EHA17" s="47"/>
      <c r="EHB17" s="47"/>
      <c r="EHC17" s="47"/>
      <c r="EHD17" s="47"/>
      <c r="EHE17" s="47"/>
      <c r="EHF17" s="47"/>
      <c r="EHG17" s="47"/>
      <c r="EHH17" s="47"/>
      <c r="EHI17" s="47"/>
      <c r="EHJ17" s="47"/>
      <c r="EHK17" s="47"/>
      <c r="EHL17" s="47"/>
      <c r="EHM17" s="47"/>
      <c r="EHN17" s="47"/>
      <c r="EHO17" s="47"/>
      <c r="EHP17" s="47"/>
      <c r="EHQ17" s="47"/>
      <c r="EHR17" s="47"/>
      <c r="EHS17" s="47"/>
      <c r="EHT17" s="47"/>
      <c r="EHU17" s="47"/>
      <c r="EHV17" s="47"/>
      <c r="EHW17" s="47"/>
      <c r="EHX17" s="47"/>
      <c r="EHY17" s="47"/>
      <c r="EHZ17" s="47"/>
      <c r="EIA17" s="47"/>
      <c r="EIB17" s="47"/>
      <c r="EIC17" s="47"/>
      <c r="EID17" s="47"/>
      <c r="EIE17" s="47"/>
      <c r="EIF17" s="47"/>
      <c r="EIG17" s="47"/>
      <c r="EIH17" s="47"/>
      <c r="EII17" s="47"/>
      <c r="EIJ17" s="47"/>
      <c r="EIK17" s="47"/>
      <c r="EIL17" s="47"/>
      <c r="EIM17" s="47"/>
      <c r="EIN17" s="47"/>
      <c r="EIO17" s="47"/>
      <c r="EIP17" s="47"/>
      <c r="EIQ17" s="47"/>
      <c r="EIR17" s="47"/>
      <c r="EIS17" s="47"/>
      <c r="EIT17" s="47"/>
      <c r="EIU17" s="47"/>
      <c r="EIV17" s="47"/>
      <c r="EIW17" s="47"/>
      <c r="EIX17" s="47"/>
      <c r="EIY17" s="47"/>
      <c r="EIZ17" s="47"/>
      <c r="EJA17" s="47"/>
      <c r="EJB17" s="47"/>
      <c r="EJC17" s="47"/>
      <c r="EJD17" s="47"/>
      <c r="EJE17" s="47"/>
      <c r="EJF17" s="47"/>
      <c r="EJG17" s="47"/>
      <c r="EJH17" s="47"/>
      <c r="EJI17" s="47"/>
      <c r="EJJ17" s="47"/>
      <c r="EJK17" s="47"/>
      <c r="EJL17" s="47"/>
      <c r="EJM17" s="47"/>
      <c r="EJN17" s="47"/>
      <c r="EJO17" s="47"/>
      <c r="EJP17" s="47"/>
      <c r="EJQ17" s="47"/>
      <c r="EJR17" s="47"/>
      <c r="EJS17" s="47"/>
      <c r="EJT17" s="47"/>
      <c r="EJU17" s="47"/>
      <c r="EJV17" s="47"/>
      <c r="EJW17" s="47"/>
      <c r="EJX17" s="47"/>
      <c r="EJY17" s="47"/>
      <c r="EJZ17" s="47"/>
      <c r="EKA17" s="47"/>
      <c r="EKB17" s="47"/>
      <c r="EKC17" s="47"/>
      <c r="EKD17" s="47"/>
      <c r="EKE17" s="47"/>
      <c r="EKF17" s="47"/>
      <c r="EKG17" s="47"/>
      <c r="EKH17" s="47"/>
      <c r="EKI17" s="47"/>
      <c r="EKJ17" s="47"/>
      <c r="EKK17" s="47"/>
      <c r="EKL17" s="47"/>
      <c r="EKM17" s="47"/>
      <c r="EKN17" s="47"/>
      <c r="EKO17" s="47"/>
      <c r="EKP17" s="47"/>
      <c r="EKQ17" s="47"/>
      <c r="EKR17" s="47"/>
      <c r="EKS17" s="47"/>
      <c r="EKT17" s="47"/>
      <c r="EKU17" s="47"/>
      <c r="EKV17" s="47"/>
      <c r="EKW17" s="47"/>
      <c r="EKX17" s="47"/>
      <c r="EKY17" s="47"/>
      <c r="EKZ17" s="47"/>
      <c r="ELA17" s="47"/>
      <c r="ELB17" s="47"/>
      <c r="ELC17" s="47"/>
      <c r="ELD17" s="47"/>
      <c r="ELE17" s="47"/>
      <c r="ELF17" s="47"/>
      <c r="ELG17" s="47"/>
      <c r="ELH17" s="47"/>
      <c r="ELI17" s="47"/>
      <c r="ELJ17" s="47"/>
      <c r="ELK17" s="47"/>
      <c r="ELL17" s="47"/>
      <c r="ELM17" s="47"/>
      <c r="ELN17" s="47"/>
      <c r="ELO17" s="47"/>
      <c r="ELP17" s="47"/>
      <c r="ELQ17" s="47"/>
      <c r="ELR17" s="47"/>
      <c r="ELS17" s="47"/>
      <c r="ELT17" s="47"/>
      <c r="ELU17" s="47"/>
      <c r="ELV17" s="47"/>
      <c r="ELW17" s="47"/>
      <c r="ELX17" s="47"/>
      <c r="ELY17" s="47"/>
      <c r="ELZ17" s="47"/>
      <c r="EMA17" s="47"/>
      <c r="EMB17" s="47"/>
      <c r="EMC17" s="47"/>
      <c r="EMD17" s="47"/>
      <c r="EME17" s="47"/>
      <c r="EMF17" s="47"/>
      <c r="EMG17" s="47"/>
      <c r="EMH17" s="47"/>
      <c r="EMI17" s="47"/>
      <c r="EMJ17" s="47"/>
      <c r="EMK17" s="47"/>
      <c r="EML17" s="47"/>
      <c r="EMM17" s="47"/>
      <c r="EMN17" s="47"/>
      <c r="EMO17" s="47"/>
      <c r="EMP17" s="47"/>
      <c r="EMQ17" s="47"/>
      <c r="EMR17" s="47"/>
      <c r="EMS17" s="47"/>
      <c r="EMT17" s="47"/>
      <c r="EMU17" s="47"/>
      <c r="EMV17" s="47"/>
      <c r="EMW17" s="47"/>
      <c r="EMX17" s="47"/>
      <c r="EMY17" s="47"/>
      <c r="EMZ17" s="47"/>
      <c r="ENA17" s="47"/>
      <c r="ENB17" s="47"/>
      <c r="ENC17" s="47"/>
      <c r="END17" s="47"/>
      <c r="ENE17" s="47"/>
      <c r="ENF17" s="47"/>
      <c r="ENG17" s="47"/>
      <c r="ENH17" s="47"/>
      <c r="ENI17" s="47"/>
      <c r="ENJ17" s="47"/>
      <c r="ENK17" s="47"/>
      <c r="ENL17" s="47"/>
      <c r="ENM17" s="47"/>
      <c r="ENN17" s="47"/>
      <c r="ENO17" s="47"/>
      <c r="ENP17" s="47"/>
      <c r="ENQ17" s="47"/>
      <c r="ENR17" s="47"/>
      <c r="ENS17" s="47"/>
      <c r="ENT17" s="47"/>
      <c r="ENU17" s="47"/>
      <c r="ENV17" s="47"/>
      <c r="ENW17" s="47"/>
      <c r="ENX17" s="47"/>
      <c r="ENY17" s="47"/>
      <c r="ENZ17" s="47"/>
      <c r="EOA17" s="47"/>
      <c r="EOB17" s="47"/>
      <c r="EOC17" s="47"/>
      <c r="EOD17" s="47"/>
      <c r="EOE17" s="47"/>
      <c r="EOF17" s="47"/>
      <c r="EOG17" s="47"/>
      <c r="EOH17" s="47"/>
      <c r="EOI17" s="47"/>
      <c r="EOJ17" s="47"/>
      <c r="EOK17" s="47"/>
      <c r="EOL17" s="47"/>
      <c r="EOM17" s="47"/>
      <c r="EON17" s="47"/>
      <c r="EOO17" s="47"/>
      <c r="EOP17" s="47"/>
      <c r="EOQ17" s="47"/>
      <c r="EOR17" s="47"/>
      <c r="EOS17" s="47"/>
      <c r="EOT17" s="47"/>
      <c r="EOU17" s="47"/>
      <c r="EOV17" s="47"/>
      <c r="EOW17" s="47"/>
      <c r="EOX17" s="47"/>
      <c r="EOY17" s="47"/>
      <c r="EOZ17" s="47"/>
      <c r="EPA17" s="47"/>
      <c r="EPB17" s="47"/>
      <c r="EPC17" s="47"/>
      <c r="EPD17" s="47"/>
      <c r="EPE17" s="47"/>
      <c r="EPF17" s="47"/>
      <c r="EPG17" s="47"/>
      <c r="EPH17" s="47"/>
      <c r="EPI17" s="47"/>
      <c r="EPJ17" s="47"/>
      <c r="EPK17" s="47"/>
      <c r="EPL17" s="47"/>
      <c r="EPM17" s="47"/>
      <c r="EPN17" s="47"/>
      <c r="EPO17" s="47"/>
      <c r="EPP17" s="47"/>
      <c r="EPQ17" s="47"/>
      <c r="EPR17" s="47"/>
      <c r="EPS17" s="47"/>
      <c r="EPT17" s="47"/>
      <c r="EPU17" s="47"/>
      <c r="EPV17" s="47"/>
      <c r="EPW17" s="47"/>
      <c r="EPX17" s="47"/>
      <c r="EPY17" s="47"/>
      <c r="EPZ17" s="47"/>
      <c r="EQA17" s="47"/>
      <c r="EQB17" s="47"/>
      <c r="EQC17" s="47"/>
      <c r="EQD17" s="47"/>
      <c r="EQE17" s="47"/>
      <c r="EQF17" s="47"/>
      <c r="EQG17" s="47"/>
      <c r="EQH17" s="47"/>
      <c r="EQI17" s="47"/>
      <c r="EQJ17" s="47"/>
      <c r="EQK17" s="47"/>
      <c r="EQL17" s="47"/>
      <c r="EQM17" s="47"/>
      <c r="EQN17" s="47"/>
      <c r="EQO17" s="47"/>
      <c r="EQP17" s="47"/>
      <c r="EQQ17" s="47"/>
      <c r="EQR17" s="47"/>
      <c r="EQS17" s="47"/>
      <c r="EQT17" s="47"/>
      <c r="EQU17" s="47"/>
      <c r="EQV17" s="47"/>
      <c r="EQW17" s="47"/>
      <c r="EQX17" s="47"/>
      <c r="EQY17" s="47"/>
      <c r="EQZ17" s="47"/>
      <c r="ERA17" s="47"/>
      <c r="ERB17" s="47"/>
      <c r="ERC17" s="47"/>
      <c r="ERD17" s="47"/>
      <c r="ERE17" s="47"/>
      <c r="ERF17" s="47"/>
      <c r="ERG17" s="47"/>
      <c r="ERH17" s="47"/>
      <c r="ERI17" s="47"/>
      <c r="ERJ17" s="47"/>
      <c r="ERK17" s="47"/>
      <c r="ERL17" s="47"/>
      <c r="ERM17" s="47"/>
      <c r="ERN17" s="47"/>
      <c r="ERO17" s="47"/>
      <c r="ERP17" s="47"/>
      <c r="ERQ17" s="47"/>
      <c r="ERR17" s="47"/>
      <c r="ERS17" s="47"/>
      <c r="ERT17" s="47"/>
      <c r="ERU17" s="47"/>
      <c r="ERV17" s="47"/>
      <c r="ERW17" s="47"/>
      <c r="ERX17" s="47"/>
      <c r="ERY17" s="47"/>
      <c r="ERZ17" s="47"/>
      <c r="ESA17" s="47"/>
      <c r="ESB17" s="47"/>
      <c r="ESC17" s="47"/>
      <c r="ESD17" s="47"/>
      <c r="ESE17" s="47"/>
      <c r="ESF17" s="47"/>
      <c r="ESG17" s="47"/>
      <c r="ESH17" s="47"/>
      <c r="ESI17" s="47"/>
      <c r="ESJ17" s="47"/>
      <c r="ESK17" s="47"/>
      <c r="ESL17" s="47"/>
      <c r="ESM17" s="47"/>
      <c r="ESN17" s="47"/>
      <c r="ESO17" s="47"/>
      <c r="ESP17" s="47"/>
      <c r="ESQ17" s="47"/>
      <c r="ESR17" s="47"/>
      <c r="ESS17" s="47"/>
      <c r="EST17" s="47"/>
      <c r="ESU17" s="47"/>
      <c r="ESV17" s="47"/>
      <c r="ESW17" s="47"/>
      <c r="ESX17" s="47"/>
      <c r="ESY17" s="47"/>
      <c r="ESZ17" s="47"/>
      <c r="ETA17" s="47"/>
      <c r="ETB17" s="47"/>
      <c r="ETC17" s="47"/>
      <c r="ETD17" s="47"/>
      <c r="ETE17" s="47"/>
      <c r="ETF17" s="47"/>
      <c r="ETG17" s="47"/>
      <c r="ETH17" s="47"/>
      <c r="ETI17" s="47"/>
      <c r="ETJ17" s="47"/>
      <c r="ETK17" s="47"/>
      <c r="ETL17" s="47"/>
      <c r="ETM17" s="47"/>
      <c r="ETN17" s="47"/>
      <c r="ETO17" s="47"/>
      <c r="ETP17" s="47"/>
      <c r="ETQ17" s="47"/>
      <c r="ETR17" s="47"/>
      <c r="ETS17" s="47"/>
      <c r="ETT17" s="47"/>
      <c r="ETU17" s="47"/>
      <c r="ETV17" s="47"/>
      <c r="ETW17" s="47"/>
      <c r="ETX17" s="47"/>
      <c r="ETY17" s="47"/>
      <c r="ETZ17" s="47"/>
      <c r="EUA17" s="47"/>
      <c r="EUB17" s="47"/>
      <c r="EUC17" s="47"/>
      <c r="EUD17" s="47"/>
      <c r="EUE17" s="47"/>
      <c r="EUF17" s="47"/>
      <c r="EUG17" s="47"/>
      <c r="EUH17" s="47"/>
      <c r="EUI17" s="47"/>
      <c r="EUJ17" s="47"/>
      <c r="EUK17" s="47"/>
      <c r="EUL17" s="47"/>
      <c r="EUM17" s="47"/>
      <c r="EUN17" s="47"/>
      <c r="EUO17" s="47"/>
      <c r="EUP17" s="47"/>
      <c r="EUQ17" s="47"/>
      <c r="EUR17" s="47"/>
      <c r="EUS17" s="47"/>
      <c r="EUT17" s="47"/>
      <c r="EUU17" s="47"/>
      <c r="EUV17" s="47"/>
      <c r="EUW17" s="47"/>
      <c r="EUX17" s="47"/>
      <c r="EUY17" s="47"/>
      <c r="EUZ17" s="47"/>
      <c r="EVA17" s="47"/>
      <c r="EVB17" s="47"/>
      <c r="EVC17" s="47"/>
      <c r="EVD17" s="47"/>
      <c r="EVE17" s="47"/>
      <c r="EVF17" s="47"/>
      <c r="EVG17" s="47"/>
      <c r="EVH17" s="47"/>
      <c r="EVI17" s="47"/>
      <c r="EVJ17" s="47"/>
      <c r="EVK17" s="47"/>
      <c r="EVL17" s="47"/>
      <c r="EVM17" s="47"/>
      <c r="EVN17" s="47"/>
      <c r="EVO17" s="47"/>
      <c r="EVP17" s="47"/>
      <c r="EVQ17" s="47"/>
      <c r="EVR17" s="47"/>
      <c r="EVS17" s="47"/>
      <c r="EVT17" s="47"/>
      <c r="EVU17" s="47"/>
      <c r="EVV17" s="47"/>
      <c r="EVW17" s="47"/>
      <c r="EVX17" s="47"/>
      <c r="EVY17" s="47"/>
      <c r="EVZ17" s="47"/>
      <c r="EWA17" s="47"/>
      <c r="EWB17" s="47"/>
      <c r="EWC17" s="47"/>
      <c r="EWD17" s="47"/>
      <c r="EWE17" s="47"/>
      <c r="EWF17" s="47"/>
      <c r="EWG17" s="47"/>
      <c r="EWH17" s="47"/>
      <c r="EWI17" s="47"/>
      <c r="EWJ17" s="47"/>
      <c r="EWK17" s="47"/>
      <c r="EWL17" s="47"/>
      <c r="EWM17" s="47"/>
      <c r="EWN17" s="47"/>
      <c r="EWO17" s="47"/>
      <c r="EWP17" s="47"/>
      <c r="EWQ17" s="47"/>
      <c r="EWR17" s="47"/>
      <c r="EWS17" s="47"/>
      <c r="EWT17" s="47"/>
      <c r="EWU17" s="47"/>
      <c r="EWV17" s="47"/>
      <c r="EWW17" s="47"/>
      <c r="EWX17" s="47"/>
      <c r="EWY17" s="47"/>
      <c r="EWZ17" s="47"/>
      <c r="EXA17" s="47"/>
      <c r="EXB17" s="47"/>
      <c r="EXC17" s="47"/>
      <c r="EXD17" s="47"/>
      <c r="EXE17" s="47"/>
      <c r="EXF17" s="47"/>
      <c r="EXG17" s="47"/>
      <c r="EXH17" s="47"/>
      <c r="EXI17" s="47"/>
      <c r="EXJ17" s="47"/>
      <c r="EXK17" s="47"/>
      <c r="EXL17" s="47"/>
      <c r="EXM17" s="47"/>
      <c r="EXN17" s="47"/>
      <c r="EXO17" s="47"/>
      <c r="EXP17" s="47"/>
      <c r="EXQ17" s="47"/>
      <c r="EXR17" s="47"/>
      <c r="EXS17" s="47"/>
      <c r="EXT17" s="47"/>
      <c r="EXU17" s="47"/>
      <c r="EXV17" s="47"/>
      <c r="EXW17" s="47"/>
      <c r="EXX17" s="47"/>
      <c r="EXY17" s="47"/>
      <c r="EXZ17" s="47"/>
      <c r="EYA17" s="47"/>
      <c r="EYB17" s="47"/>
      <c r="EYC17" s="47"/>
      <c r="EYD17" s="47"/>
      <c r="EYE17" s="47"/>
      <c r="EYF17" s="47"/>
      <c r="EYG17" s="47"/>
      <c r="EYH17" s="47"/>
      <c r="EYI17" s="47"/>
      <c r="EYJ17" s="47"/>
      <c r="EYK17" s="47"/>
      <c r="EYL17" s="47"/>
      <c r="EYM17" s="47"/>
      <c r="EYN17" s="47"/>
      <c r="EYO17" s="47"/>
      <c r="EYP17" s="47"/>
      <c r="EYQ17" s="47"/>
      <c r="EYR17" s="47"/>
      <c r="EYS17" s="47"/>
      <c r="EYT17" s="47"/>
      <c r="EYU17" s="47"/>
      <c r="EYV17" s="47"/>
      <c r="EYW17" s="47"/>
      <c r="EYX17" s="47"/>
      <c r="EYY17" s="47"/>
      <c r="EYZ17" s="47"/>
      <c r="EZA17" s="47"/>
      <c r="EZB17" s="47"/>
      <c r="EZC17" s="47"/>
      <c r="EZD17" s="47"/>
      <c r="EZE17" s="47"/>
      <c r="EZF17" s="47"/>
      <c r="EZG17" s="47"/>
      <c r="EZH17" s="47"/>
      <c r="EZI17" s="47"/>
      <c r="EZJ17" s="47"/>
      <c r="EZK17" s="47"/>
      <c r="EZL17" s="47"/>
      <c r="EZM17" s="47"/>
      <c r="EZN17" s="47"/>
      <c r="EZO17" s="47"/>
      <c r="EZP17" s="47"/>
      <c r="EZQ17" s="47"/>
      <c r="EZR17" s="47"/>
      <c r="EZS17" s="47"/>
      <c r="EZT17" s="47"/>
      <c r="EZU17" s="47"/>
      <c r="EZV17" s="47"/>
      <c r="EZW17" s="47"/>
      <c r="EZX17" s="47"/>
      <c r="EZY17" s="47"/>
      <c r="EZZ17" s="47"/>
      <c r="FAA17" s="47"/>
      <c r="FAB17" s="47"/>
      <c r="FAC17" s="47"/>
      <c r="FAD17" s="47"/>
      <c r="FAE17" s="47"/>
      <c r="FAF17" s="47"/>
      <c r="FAG17" s="47"/>
      <c r="FAH17" s="47"/>
      <c r="FAI17" s="47"/>
      <c r="FAJ17" s="47"/>
      <c r="FAK17" s="47"/>
      <c r="FAL17" s="47"/>
      <c r="FAM17" s="47"/>
      <c r="FAN17" s="47"/>
      <c r="FAO17" s="47"/>
      <c r="FAP17" s="47"/>
      <c r="FAQ17" s="47"/>
      <c r="FAR17" s="47"/>
      <c r="FAS17" s="47"/>
      <c r="FAT17" s="47"/>
      <c r="FAU17" s="47"/>
      <c r="FAV17" s="47"/>
      <c r="FAW17" s="47"/>
      <c r="FAX17" s="47"/>
      <c r="FAY17" s="47"/>
      <c r="FAZ17" s="47"/>
      <c r="FBA17" s="47"/>
      <c r="FBB17" s="47"/>
      <c r="FBC17" s="47"/>
      <c r="FBD17" s="47"/>
      <c r="FBE17" s="47"/>
      <c r="FBF17" s="47"/>
      <c r="FBG17" s="47"/>
      <c r="FBH17" s="47"/>
      <c r="FBI17" s="47"/>
      <c r="FBJ17" s="47"/>
      <c r="FBK17" s="47"/>
      <c r="FBL17" s="47"/>
      <c r="FBM17" s="47"/>
      <c r="FBN17" s="47"/>
      <c r="FBO17" s="47"/>
      <c r="FBP17" s="47"/>
      <c r="FBQ17" s="47"/>
      <c r="FBR17" s="47"/>
      <c r="FBS17" s="47"/>
      <c r="FBT17" s="47"/>
      <c r="FBU17" s="47"/>
      <c r="FBV17" s="47"/>
      <c r="FBW17" s="47"/>
      <c r="FBX17" s="47"/>
      <c r="FBY17" s="47"/>
      <c r="FBZ17" s="47"/>
      <c r="FCA17" s="47"/>
      <c r="FCB17" s="47"/>
      <c r="FCC17" s="47"/>
      <c r="FCD17" s="47"/>
      <c r="FCE17" s="47"/>
      <c r="FCF17" s="47"/>
      <c r="FCG17" s="47"/>
      <c r="FCH17" s="47"/>
      <c r="FCI17" s="47"/>
      <c r="FCJ17" s="47"/>
      <c r="FCK17" s="47"/>
      <c r="FCL17" s="47"/>
      <c r="FCM17" s="47"/>
      <c r="FCN17" s="47"/>
      <c r="FCO17" s="47"/>
      <c r="FCP17" s="47"/>
      <c r="FCQ17" s="47"/>
      <c r="FCR17" s="47"/>
      <c r="FCS17" s="47"/>
      <c r="FCT17" s="47"/>
      <c r="FCU17" s="47"/>
      <c r="FCV17" s="47"/>
      <c r="FCW17" s="47"/>
      <c r="FCX17" s="47"/>
      <c r="FCY17" s="47"/>
      <c r="FCZ17" s="47"/>
      <c r="FDA17" s="47"/>
      <c r="FDB17" s="47"/>
      <c r="FDC17" s="47"/>
      <c r="FDD17" s="47"/>
      <c r="FDE17" s="47"/>
      <c r="FDF17" s="47"/>
      <c r="FDG17" s="47"/>
      <c r="FDH17" s="47"/>
      <c r="FDI17" s="47"/>
      <c r="FDJ17" s="47"/>
      <c r="FDK17" s="47"/>
      <c r="FDL17" s="47"/>
      <c r="FDM17" s="47"/>
      <c r="FDN17" s="47"/>
      <c r="FDO17" s="47"/>
      <c r="FDP17" s="47"/>
      <c r="FDQ17" s="47"/>
      <c r="FDR17" s="47"/>
      <c r="FDS17" s="47"/>
      <c r="FDT17" s="47"/>
      <c r="FDU17" s="47"/>
      <c r="FDV17" s="47"/>
      <c r="FDW17" s="47"/>
      <c r="FDX17" s="47"/>
      <c r="FDY17" s="47"/>
      <c r="FDZ17" s="47"/>
      <c r="FEA17" s="47"/>
      <c r="FEB17" s="47"/>
      <c r="FEC17" s="47"/>
      <c r="FED17" s="47"/>
      <c r="FEE17" s="47"/>
      <c r="FEF17" s="47"/>
      <c r="FEG17" s="47"/>
      <c r="FEH17" s="47"/>
      <c r="FEI17" s="47"/>
      <c r="FEJ17" s="47"/>
      <c r="FEK17" s="47"/>
      <c r="FEL17" s="47"/>
      <c r="FEM17" s="47"/>
      <c r="FEN17" s="47"/>
      <c r="FEO17" s="47"/>
      <c r="FEP17" s="47"/>
      <c r="FEQ17" s="47"/>
      <c r="FER17" s="47"/>
      <c r="FES17" s="47"/>
      <c r="FET17" s="47"/>
      <c r="FEU17" s="47"/>
      <c r="FEV17" s="47"/>
      <c r="FEW17" s="47"/>
      <c r="FEX17" s="47"/>
      <c r="FEY17" s="47"/>
      <c r="FEZ17" s="47"/>
      <c r="FFA17" s="47"/>
      <c r="FFB17" s="47"/>
      <c r="FFC17" s="47"/>
      <c r="FFD17" s="47"/>
      <c r="FFE17" s="47"/>
      <c r="FFF17" s="47"/>
      <c r="FFG17" s="47"/>
      <c r="FFH17" s="47"/>
      <c r="FFI17" s="47"/>
      <c r="FFJ17" s="47"/>
      <c r="FFK17" s="47"/>
      <c r="FFL17" s="47"/>
      <c r="FFM17" s="47"/>
      <c r="FFN17" s="47"/>
      <c r="FFO17" s="47"/>
      <c r="FFP17" s="47"/>
      <c r="FFQ17" s="47"/>
      <c r="FFR17" s="47"/>
      <c r="FFS17" s="47"/>
      <c r="FFT17" s="47"/>
      <c r="FFU17" s="47"/>
      <c r="FFV17" s="47"/>
      <c r="FFW17" s="47"/>
      <c r="FFX17" s="47"/>
      <c r="FFY17" s="47"/>
      <c r="FFZ17" s="47"/>
      <c r="FGA17" s="47"/>
      <c r="FGB17" s="47"/>
      <c r="FGC17" s="47"/>
      <c r="FGD17" s="47"/>
      <c r="FGE17" s="47"/>
      <c r="FGF17" s="47"/>
      <c r="FGG17" s="47"/>
      <c r="FGH17" s="47"/>
      <c r="FGI17" s="47"/>
      <c r="FGJ17" s="47"/>
      <c r="FGK17" s="47"/>
      <c r="FGL17" s="47"/>
      <c r="FGM17" s="47"/>
      <c r="FGN17" s="47"/>
      <c r="FGO17" s="47"/>
      <c r="FGP17" s="47"/>
      <c r="FGQ17" s="47"/>
      <c r="FGR17" s="47"/>
      <c r="FGS17" s="47"/>
      <c r="FGT17" s="47"/>
      <c r="FGU17" s="47"/>
      <c r="FGV17" s="47"/>
      <c r="FGW17" s="47"/>
      <c r="FGX17" s="47"/>
      <c r="FGY17" s="47"/>
      <c r="FGZ17" s="47"/>
      <c r="FHA17" s="47"/>
      <c r="FHB17" s="47"/>
      <c r="FHC17" s="47"/>
      <c r="FHD17" s="47"/>
      <c r="FHE17" s="47"/>
      <c r="FHF17" s="47"/>
      <c r="FHG17" s="47"/>
      <c r="FHH17" s="47"/>
      <c r="FHI17" s="47"/>
      <c r="FHJ17" s="47"/>
      <c r="FHK17" s="47"/>
      <c r="FHL17" s="47"/>
      <c r="FHM17" s="47"/>
      <c r="FHN17" s="47"/>
      <c r="FHO17" s="47"/>
      <c r="FHP17" s="47"/>
      <c r="FHQ17" s="47"/>
      <c r="FHR17" s="47"/>
      <c r="FHS17" s="47"/>
      <c r="FHT17" s="47"/>
      <c r="FHU17" s="47"/>
      <c r="FHV17" s="47"/>
      <c r="FHW17" s="47"/>
      <c r="FHX17" s="47"/>
      <c r="FHY17" s="47"/>
      <c r="FHZ17" s="47"/>
      <c r="FIA17" s="47"/>
      <c r="FIB17" s="47"/>
      <c r="FIC17" s="47"/>
      <c r="FID17" s="47"/>
      <c r="FIE17" s="47"/>
      <c r="FIF17" s="47"/>
      <c r="FIG17" s="47"/>
      <c r="FIH17" s="47"/>
      <c r="FII17" s="47"/>
      <c r="FIJ17" s="47"/>
      <c r="FIK17" s="47"/>
      <c r="FIL17" s="47"/>
      <c r="FIM17" s="47"/>
      <c r="FIN17" s="47"/>
      <c r="FIO17" s="47"/>
      <c r="FIP17" s="47"/>
      <c r="FIQ17" s="47"/>
      <c r="FIR17" s="47"/>
      <c r="FIS17" s="47"/>
      <c r="FIT17" s="47"/>
      <c r="FIU17" s="47"/>
      <c r="FIV17" s="47"/>
      <c r="FIW17" s="47"/>
      <c r="FIX17" s="47"/>
      <c r="FIY17" s="47"/>
      <c r="FIZ17" s="47"/>
      <c r="FJA17" s="47"/>
      <c r="FJB17" s="47"/>
      <c r="FJC17" s="47"/>
      <c r="FJD17" s="47"/>
      <c r="FJE17" s="47"/>
      <c r="FJF17" s="47"/>
      <c r="FJG17" s="47"/>
      <c r="FJH17" s="47"/>
      <c r="FJI17" s="47"/>
      <c r="FJJ17" s="47"/>
      <c r="FJK17" s="47"/>
      <c r="FJL17" s="47"/>
      <c r="FJM17" s="47"/>
      <c r="FJN17" s="47"/>
      <c r="FJO17" s="47"/>
      <c r="FJP17" s="47"/>
      <c r="FJQ17" s="47"/>
      <c r="FJR17" s="47"/>
      <c r="FJS17" s="47"/>
      <c r="FJT17" s="47"/>
      <c r="FJU17" s="47"/>
      <c r="FJV17" s="47"/>
      <c r="FJW17" s="47"/>
      <c r="FJX17" s="47"/>
      <c r="FJY17" s="47"/>
      <c r="FJZ17" s="47"/>
      <c r="FKA17" s="47"/>
      <c r="FKB17" s="47"/>
      <c r="FKC17" s="47"/>
      <c r="FKD17" s="47"/>
      <c r="FKE17" s="47"/>
      <c r="FKF17" s="47"/>
      <c r="FKG17" s="47"/>
      <c r="FKH17" s="47"/>
      <c r="FKI17" s="47"/>
      <c r="FKJ17" s="47"/>
      <c r="FKK17" s="47"/>
      <c r="FKL17" s="47"/>
      <c r="FKM17" s="47"/>
      <c r="FKN17" s="47"/>
      <c r="FKO17" s="47"/>
      <c r="FKP17" s="47"/>
      <c r="FKQ17" s="47"/>
      <c r="FKR17" s="47"/>
      <c r="FKS17" s="47"/>
      <c r="FKT17" s="47"/>
      <c r="FKU17" s="47"/>
      <c r="FKV17" s="47"/>
      <c r="FKW17" s="47"/>
      <c r="FKX17" s="47"/>
      <c r="FKY17" s="47"/>
      <c r="FKZ17" s="47"/>
      <c r="FLA17" s="47"/>
      <c r="FLB17" s="47"/>
      <c r="FLC17" s="47"/>
      <c r="FLD17" s="47"/>
      <c r="FLE17" s="47"/>
      <c r="FLF17" s="47"/>
      <c r="FLG17" s="47"/>
      <c r="FLH17" s="47"/>
      <c r="FLI17" s="47"/>
      <c r="FLJ17" s="47"/>
      <c r="FLK17" s="47"/>
      <c r="FLL17" s="47"/>
      <c r="FLM17" s="47"/>
      <c r="FLN17" s="47"/>
      <c r="FLO17" s="47"/>
      <c r="FLP17" s="47"/>
      <c r="FLQ17" s="47"/>
      <c r="FLR17" s="47"/>
      <c r="FLS17" s="47"/>
      <c r="FLT17" s="47"/>
      <c r="FLU17" s="47"/>
      <c r="FLV17" s="47"/>
      <c r="FLW17" s="47"/>
      <c r="FLX17" s="47"/>
      <c r="FLY17" s="47"/>
      <c r="FLZ17" s="47"/>
      <c r="FMA17" s="47"/>
      <c r="FMB17" s="47"/>
      <c r="FMC17" s="47"/>
      <c r="FMD17" s="47"/>
      <c r="FME17" s="47"/>
      <c r="FMF17" s="47"/>
      <c r="FMG17" s="47"/>
      <c r="FMH17" s="47"/>
      <c r="FMI17" s="47"/>
      <c r="FMJ17" s="47"/>
      <c r="FMK17" s="47"/>
      <c r="FML17" s="47"/>
      <c r="FMM17" s="47"/>
      <c r="FMN17" s="47"/>
      <c r="FMO17" s="47"/>
      <c r="FMP17" s="47"/>
      <c r="FMQ17" s="47"/>
      <c r="FMR17" s="47"/>
      <c r="FMS17" s="47"/>
      <c r="FMT17" s="47"/>
      <c r="FMU17" s="47"/>
      <c r="FMV17" s="47"/>
      <c r="FMW17" s="47"/>
      <c r="FMX17" s="47"/>
      <c r="FMY17" s="47"/>
      <c r="FMZ17" s="47"/>
      <c r="FNA17" s="47"/>
      <c r="FNB17" s="47"/>
      <c r="FNC17" s="47"/>
      <c r="FND17" s="47"/>
      <c r="FNE17" s="47"/>
      <c r="FNF17" s="47"/>
      <c r="FNG17" s="47"/>
      <c r="FNH17" s="47"/>
      <c r="FNI17" s="47"/>
      <c r="FNJ17" s="47"/>
      <c r="FNK17" s="47"/>
      <c r="FNL17" s="47"/>
      <c r="FNM17" s="47"/>
      <c r="FNN17" s="47"/>
      <c r="FNO17" s="47"/>
      <c r="FNP17" s="47"/>
      <c r="FNQ17" s="47"/>
      <c r="FNR17" s="47"/>
      <c r="FNS17" s="47"/>
      <c r="FNT17" s="47"/>
      <c r="FNU17" s="47"/>
      <c r="FNV17" s="47"/>
      <c r="FNW17" s="47"/>
      <c r="FNX17" s="47"/>
      <c r="FNY17" s="47"/>
      <c r="FNZ17" s="47"/>
      <c r="FOA17" s="47"/>
      <c r="FOB17" s="47"/>
      <c r="FOC17" s="47"/>
      <c r="FOD17" s="47"/>
      <c r="FOE17" s="47"/>
      <c r="FOF17" s="47"/>
      <c r="FOG17" s="47"/>
      <c r="FOH17" s="47"/>
      <c r="FOI17" s="47"/>
      <c r="FOJ17" s="47"/>
      <c r="FOK17" s="47"/>
      <c r="FOL17" s="47"/>
      <c r="FOM17" s="47"/>
      <c r="FON17" s="47"/>
      <c r="FOO17" s="47"/>
      <c r="FOP17" s="47"/>
      <c r="FOQ17" s="47"/>
      <c r="FOR17" s="47"/>
      <c r="FOS17" s="47"/>
      <c r="FOT17" s="47"/>
      <c r="FOU17" s="47"/>
      <c r="FOV17" s="47"/>
      <c r="FOW17" s="47"/>
      <c r="FOX17" s="47"/>
      <c r="FOY17" s="47"/>
      <c r="FOZ17" s="47"/>
      <c r="FPA17" s="47"/>
      <c r="FPB17" s="47"/>
      <c r="FPC17" s="47"/>
      <c r="FPD17" s="47"/>
      <c r="FPE17" s="47"/>
      <c r="FPF17" s="47"/>
      <c r="FPG17" s="47"/>
      <c r="FPH17" s="47"/>
      <c r="FPI17" s="47"/>
      <c r="FPJ17" s="47"/>
      <c r="FPK17" s="47"/>
      <c r="FPL17" s="47"/>
      <c r="FPM17" s="47"/>
      <c r="FPN17" s="47"/>
      <c r="FPO17" s="47"/>
      <c r="FPP17" s="47"/>
      <c r="FPQ17" s="47"/>
      <c r="FPR17" s="47"/>
      <c r="FPS17" s="47"/>
      <c r="FPT17" s="47"/>
      <c r="FPU17" s="47"/>
      <c r="FPV17" s="47"/>
      <c r="FPW17" s="47"/>
      <c r="FPX17" s="47"/>
      <c r="FPY17" s="47"/>
      <c r="FPZ17" s="47"/>
      <c r="FQA17" s="47"/>
      <c r="FQB17" s="47"/>
      <c r="FQC17" s="47"/>
      <c r="FQD17" s="47"/>
      <c r="FQE17" s="47"/>
      <c r="FQF17" s="47"/>
      <c r="FQG17" s="47"/>
      <c r="FQH17" s="47"/>
      <c r="FQI17" s="47"/>
      <c r="FQJ17" s="47"/>
      <c r="FQK17" s="47"/>
      <c r="FQL17" s="47"/>
      <c r="FQM17" s="47"/>
      <c r="FQN17" s="47"/>
      <c r="FQO17" s="47"/>
      <c r="FQP17" s="47"/>
      <c r="FQQ17" s="47"/>
      <c r="FQR17" s="47"/>
      <c r="FQS17" s="47"/>
      <c r="FQT17" s="47"/>
      <c r="FQU17" s="47"/>
      <c r="FQV17" s="47"/>
      <c r="FQW17" s="47"/>
      <c r="FQX17" s="47"/>
      <c r="FQY17" s="47"/>
      <c r="FQZ17" s="47"/>
      <c r="FRA17" s="47"/>
      <c r="FRB17" s="47"/>
      <c r="FRC17" s="47"/>
      <c r="FRD17" s="47"/>
      <c r="FRE17" s="47"/>
      <c r="FRF17" s="47"/>
      <c r="FRG17" s="47"/>
      <c r="FRH17" s="47"/>
      <c r="FRI17" s="47"/>
      <c r="FRJ17" s="47"/>
      <c r="FRK17" s="47"/>
      <c r="FRL17" s="47"/>
      <c r="FRM17" s="47"/>
      <c r="FRN17" s="47"/>
      <c r="FRO17" s="47"/>
      <c r="FRP17" s="47"/>
      <c r="FRQ17" s="47"/>
      <c r="FRR17" s="47"/>
      <c r="FRS17" s="47"/>
      <c r="FRT17" s="47"/>
      <c r="FRU17" s="47"/>
      <c r="FRV17" s="47"/>
      <c r="FRW17" s="47"/>
      <c r="FRX17" s="47"/>
      <c r="FRY17" s="47"/>
      <c r="FRZ17" s="47"/>
      <c r="FSA17" s="47"/>
      <c r="FSB17" s="47"/>
      <c r="FSC17" s="47"/>
      <c r="FSD17" s="47"/>
      <c r="FSE17" s="47"/>
      <c r="FSF17" s="47"/>
      <c r="FSG17" s="47"/>
      <c r="FSH17" s="47"/>
      <c r="FSI17" s="47"/>
      <c r="FSJ17" s="47"/>
      <c r="FSK17" s="47"/>
      <c r="FSL17" s="47"/>
      <c r="FSM17" s="47"/>
      <c r="FSN17" s="47"/>
      <c r="FSO17" s="47"/>
      <c r="FSP17" s="47"/>
      <c r="FSQ17" s="47"/>
      <c r="FSR17" s="47"/>
      <c r="FSS17" s="47"/>
      <c r="FST17" s="47"/>
      <c r="FSU17" s="47"/>
      <c r="FSV17" s="47"/>
      <c r="FSW17" s="47"/>
      <c r="FSX17" s="47"/>
      <c r="FSY17" s="47"/>
      <c r="FSZ17" s="47"/>
      <c r="FTA17" s="47"/>
      <c r="FTB17" s="47"/>
      <c r="FTC17" s="47"/>
      <c r="FTD17" s="47"/>
      <c r="FTE17" s="47"/>
      <c r="FTF17" s="47"/>
      <c r="FTG17" s="47"/>
      <c r="FTH17" s="47"/>
      <c r="FTI17" s="47"/>
      <c r="FTJ17" s="47"/>
      <c r="FTK17" s="47"/>
      <c r="FTL17" s="47"/>
      <c r="FTM17" s="47"/>
      <c r="FTN17" s="47"/>
      <c r="FTO17" s="47"/>
      <c r="FTP17" s="47"/>
      <c r="FTQ17" s="47"/>
      <c r="FTR17" s="47"/>
      <c r="FTS17" s="47"/>
      <c r="FTT17" s="47"/>
      <c r="FTU17" s="47"/>
      <c r="FTV17" s="47"/>
      <c r="FTW17" s="47"/>
      <c r="FTX17" s="47"/>
      <c r="FTY17" s="47"/>
      <c r="FTZ17" s="47"/>
      <c r="FUA17" s="47"/>
      <c r="FUB17" s="47"/>
      <c r="FUC17" s="47"/>
      <c r="FUD17" s="47"/>
      <c r="FUE17" s="47"/>
      <c r="FUF17" s="47"/>
      <c r="FUG17" s="47"/>
      <c r="FUH17" s="47"/>
      <c r="FUI17" s="47"/>
      <c r="FUJ17" s="47"/>
      <c r="FUK17" s="47"/>
      <c r="FUL17" s="47"/>
      <c r="FUM17" s="47"/>
      <c r="FUN17" s="47"/>
      <c r="FUO17" s="47"/>
      <c r="FUP17" s="47"/>
      <c r="FUQ17" s="47"/>
      <c r="FUR17" s="47"/>
      <c r="FUS17" s="47"/>
      <c r="FUT17" s="47"/>
      <c r="FUU17" s="47"/>
      <c r="FUV17" s="47"/>
      <c r="FUW17" s="47"/>
      <c r="FUX17" s="47"/>
      <c r="FUY17" s="47"/>
      <c r="FUZ17" s="47"/>
      <c r="FVA17" s="47"/>
      <c r="FVB17" s="47"/>
      <c r="FVC17" s="47"/>
      <c r="FVD17" s="47"/>
      <c r="FVE17" s="47"/>
      <c r="FVF17" s="47"/>
      <c r="FVG17" s="47"/>
      <c r="FVH17" s="47"/>
      <c r="FVI17" s="47"/>
      <c r="FVJ17" s="47"/>
      <c r="FVK17" s="47"/>
      <c r="FVL17" s="47"/>
      <c r="FVM17" s="47"/>
      <c r="FVN17" s="47"/>
      <c r="FVO17" s="47"/>
      <c r="FVP17" s="47"/>
      <c r="FVQ17" s="47"/>
      <c r="FVR17" s="47"/>
      <c r="FVS17" s="47"/>
      <c r="FVT17" s="47"/>
      <c r="FVU17" s="47"/>
      <c r="FVV17" s="47"/>
      <c r="FVW17" s="47"/>
      <c r="FVX17" s="47"/>
      <c r="FVY17" s="47"/>
      <c r="FVZ17" s="47"/>
      <c r="FWA17" s="47"/>
      <c r="FWB17" s="47"/>
      <c r="FWC17" s="47"/>
      <c r="FWD17" s="47"/>
      <c r="FWE17" s="47"/>
      <c r="FWF17" s="47"/>
      <c r="FWG17" s="47"/>
      <c r="FWH17" s="47"/>
      <c r="FWI17" s="47"/>
      <c r="FWJ17" s="47"/>
      <c r="FWK17" s="47"/>
      <c r="FWL17" s="47"/>
      <c r="FWM17" s="47"/>
      <c r="FWN17" s="47"/>
      <c r="FWO17" s="47"/>
      <c r="FWP17" s="47"/>
      <c r="FWQ17" s="47"/>
      <c r="FWR17" s="47"/>
      <c r="FWS17" s="47"/>
      <c r="FWT17" s="47"/>
      <c r="FWU17" s="47"/>
      <c r="FWV17" s="47"/>
      <c r="FWW17" s="47"/>
      <c r="FWX17" s="47"/>
      <c r="FWY17" s="47"/>
      <c r="FWZ17" s="47"/>
      <c r="FXA17" s="47"/>
      <c r="FXB17" s="47"/>
      <c r="FXC17" s="47"/>
      <c r="FXD17" s="47"/>
      <c r="FXE17" s="47"/>
      <c r="FXF17" s="47"/>
      <c r="FXG17" s="47"/>
      <c r="FXH17" s="47"/>
      <c r="FXI17" s="47"/>
      <c r="FXJ17" s="47"/>
      <c r="FXK17" s="47"/>
      <c r="FXL17" s="47"/>
      <c r="FXM17" s="47"/>
      <c r="FXN17" s="47"/>
      <c r="FXO17" s="47"/>
      <c r="FXP17" s="47"/>
      <c r="FXQ17" s="47"/>
      <c r="FXR17" s="47"/>
      <c r="FXS17" s="47"/>
      <c r="FXT17" s="47"/>
      <c r="FXU17" s="47"/>
      <c r="FXV17" s="47"/>
      <c r="FXW17" s="47"/>
      <c r="FXX17" s="47"/>
      <c r="FXY17" s="47"/>
      <c r="FXZ17" s="47"/>
      <c r="FYA17" s="47"/>
      <c r="FYB17" s="47"/>
      <c r="FYC17" s="47"/>
      <c r="FYD17" s="47"/>
      <c r="FYE17" s="47"/>
      <c r="FYF17" s="47"/>
      <c r="FYG17" s="47"/>
      <c r="FYH17" s="47"/>
      <c r="FYI17" s="47"/>
      <c r="FYJ17" s="47"/>
      <c r="FYK17" s="47"/>
      <c r="FYL17" s="47"/>
      <c r="FYM17" s="47"/>
      <c r="FYN17" s="47"/>
      <c r="FYO17" s="47"/>
      <c r="FYP17" s="47"/>
      <c r="FYQ17" s="47"/>
      <c r="FYR17" s="47"/>
      <c r="FYS17" s="47"/>
      <c r="FYT17" s="47"/>
      <c r="FYU17" s="47"/>
      <c r="FYV17" s="47"/>
      <c r="FYW17" s="47"/>
      <c r="FYX17" s="47"/>
      <c r="FYY17" s="47"/>
      <c r="FYZ17" s="47"/>
      <c r="FZA17" s="47"/>
      <c r="FZB17" s="47"/>
      <c r="FZC17" s="47"/>
      <c r="FZD17" s="47"/>
      <c r="FZE17" s="47"/>
      <c r="FZF17" s="47"/>
      <c r="FZG17" s="47"/>
      <c r="FZH17" s="47"/>
      <c r="FZI17" s="47"/>
      <c r="FZJ17" s="47"/>
      <c r="FZK17" s="47"/>
      <c r="FZL17" s="47"/>
      <c r="FZM17" s="47"/>
      <c r="FZN17" s="47"/>
      <c r="FZO17" s="47"/>
      <c r="FZP17" s="47"/>
      <c r="FZQ17" s="47"/>
      <c r="FZR17" s="47"/>
      <c r="FZS17" s="47"/>
      <c r="FZT17" s="47"/>
      <c r="FZU17" s="47"/>
      <c r="FZV17" s="47"/>
      <c r="FZW17" s="47"/>
      <c r="FZX17" s="47"/>
      <c r="FZY17" s="47"/>
      <c r="FZZ17" s="47"/>
      <c r="GAA17" s="47"/>
      <c r="GAB17" s="47"/>
      <c r="GAC17" s="47"/>
      <c r="GAD17" s="47"/>
      <c r="GAE17" s="47"/>
      <c r="GAF17" s="47"/>
      <c r="GAG17" s="47"/>
      <c r="GAH17" s="47"/>
      <c r="GAI17" s="47"/>
      <c r="GAJ17" s="47"/>
      <c r="GAK17" s="47"/>
      <c r="GAL17" s="47"/>
      <c r="GAM17" s="47"/>
      <c r="GAN17" s="47"/>
      <c r="GAO17" s="47"/>
      <c r="GAP17" s="47"/>
      <c r="GAQ17" s="47"/>
      <c r="GAR17" s="47"/>
      <c r="GAS17" s="47"/>
      <c r="GAT17" s="47"/>
      <c r="GAU17" s="47"/>
      <c r="GAV17" s="47"/>
      <c r="GAW17" s="47"/>
      <c r="GAX17" s="47"/>
      <c r="GAY17" s="47"/>
      <c r="GAZ17" s="47"/>
      <c r="GBA17" s="47"/>
      <c r="GBB17" s="47"/>
      <c r="GBC17" s="47"/>
      <c r="GBD17" s="47"/>
      <c r="GBE17" s="47"/>
      <c r="GBF17" s="47"/>
      <c r="GBG17" s="47"/>
      <c r="GBH17" s="47"/>
      <c r="GBI17" s="47"/>
      <c r="GBJ17" s="47"/>
      <c r="GBK17" s="47"/>
      <c r="GBL17" s="47"/>
      <c r="GBM17" s="47"/>
      <c r="GBN17" s="47"/>
      <c r="GBO17" s="47"/>
      <c r="GBP17" s="47"/>
      <c r="GBQ17" s="47"/>
      <c r="GBR17" s="47"/>
      <c r="GBS17" s="47"/>
      <c r="GBT17" s="47"/>
      <c r="GBU17" s="47"/>
      <c r="GBV17" s="47"/>
      <c r="GBW17" s="47"/>
      <c r="GBX17" s="47"/>
      <c r="GBY17" s="47"/>
      <c r="GBZ17" s="47"/>
      <c r="GCA17" s="47"/>
      <c r="GCB17" s="47"/>
      <c r="GCC17" s="47"/>
      <c r="GCD17" s="47"/>
      <c r="GCE17" s="47"/>
      <c r="GCF17" s="47"/>
      <c r="GCG17" s="47"/>
      <c r="GCH17" s="47"/>
      <c r="GCI17" s="47"/>
      <c r="GCJ17" s="47"/>
      <c r="GCK17" s="47"/>
      <c r="GCL17" s="47"/>
      <c r="GCM17" s="47"/>
      <c r="GCN17" s="47"/>
      <c r="GCO17" s="47"/>
      <c r="GCP17" s="47"/>
      <c r="GCQ17" s="47"/>
      <c r="GCR17" s="47"/>
      <c r="GCS17" s="47"/>
      <c r="GCT17" s="47"/>
      <c r="GCU17" s="47"/>
      <c r="GCV17" s="47"/>
      <c r="GCW17" s="47"/>
      <c r="GCX17" s="47"/>
      <c r="GCY17" s="47"/>
      <c r="GCZ17" s="47"/>
      <c r="GDA17" s="47"/>
      <c r="GDB17" s="47"/>
      <c r="GDC17" s="47"/>
      <c r="GDD17" s="47"/>
      <c r="GDE17" s="47"/>
      <c r="GDF17" s="47"/>
      <c r="GDG17" s="47"/>
      <c r="GDH17" s="47"/>
      <c r="GDI17" s="47"/>
      <c r="GDJ17" s="47"/>
      <c r="GDK17" s="47"/>
      <c r="GDL17" s="47"/>
      <c r="GDM17" s="47"/>
      <c r="GDN17" s="47"/>
      <c r="GDO17" s="47"/>
      <c r="GDP17" s="47"/>
      <c r="GDQ17" s="47"/>
      <c r="GDR17" s="47"/>
      <c r="GDS17" s="47"/>
      <c r="GDT17" s="47"/>
      <c r="GDU17" s="47"/>
      <c r="GDV17" s="47"/>
      <c r="GDW17" s="47"/>
      <c r="GDX17" s="47"/>
      <c r="GDY17" s="47"/>
      <c r="GDZ17" s="47"/>
      <c r="GEA17" s="47"/>
      <c r="GEB17" s="47"/>
      <c r="GEC17" s="47"/>
      <c r="GED17" s="47"/>
      <c r="GEE17" s="47"/>
      <c r="GEF17" s="47"/>
      <c r="GEG17" s="47"/>
      <c r="GEH17" s="47"/>
      <c r="GEI17" s="47"/>
      <c r="GEJ17" s="47"/>
      <c r="GEK17" s="47"/>
      <c r="GEL17" s="47"/>
      <c r="GEM17" s="47"/>
      <c r="GEN17" s="47"/>
      <c r="GEO17" s="47"/>
      <c r="GEP17" s="47"/>
      <c r="GEQ17" s="47"/>
      <c r="GER17" s="47"/>
      <c r="GES17" s="47"/>
      <c r="GET17" s="47"/>
      <c r="GEU17" s="47"/>
      <c r="GEV17" s="47"/>
      <c r="GEW17" s="47"/>
      <c r="GEX17" s="47"/>
      <c r="GEY17" s="47"/>
      <c r="GEZ17" s="47"/>
      <c r="GFA17" s="47"/>
      <c r="GFB17" s="47"/>
      <c r="GFC17" s="47"/>
      <c r="GFD17" s="47"/>
      <c r="GFE17" s="47"/>
      <c r="GFF17" s="47"/>
      <c r="GFG17" s="47"/>
      <c r="GFH17" s="47"/>
      <c r="GFI17" s="47"/>
      <c r="GFJ17" s="47"/>
      <c r="GFK17" s="47"/>
      <c r="GFL17" s="47"/>
      <c r="GFM17" s="47"/>
      <c r="GFN17" s="47"/>
      <c r="GFO17" s="47"/>
      <c r="GFP17" s="47"/>
      <c r="GFQ17" s="47"/>
      <c r="GFR17" s="47"/>
      <c r="GFS17" s="47"/>
      <c r="GFT17" s="47"/>
      <c r="GFU17" s="47"/>
      <c r="GFV17" s="47"/>
      <c r="GFW17" s="47"/>
      <c r="GFX17" s="47"/>
      <c r="GFY17" s="47"/>
      <c r="GFZ17" s="47"/>
      <c r="GGA17" s="47"/>
      <c r="GGB17" s="47"/>
      <c r="GGC17" s="47"/>
      <c r="GGD17" s="47"/>
      <c r="GGE17" s="47"/>
      <c r="GGF17" s="47"/>
      <c r="GGG17" s="47"/>
      <c r="GGH17" s="47"/>
      <c r="GGI17" s="47"/>
      <c r="GGJ17" s="47"/>
      <c r="GGK17" s="47"/>
      <c r="GGL17" s="47"/>
      <c r="GGM17" s="47"/>
      <c r="GGN17" s="47"/>
      <c r="GGO17" s="47"/>
      <c r="GGP17" s="47"/>
      <c r="GGQ17" s="47"/>
      <c r="GGR17" s="47"/>
      <c r="GGS17" s="47"/>
      <c r="GGT17" s="47"/>
      <c r="GGU17" s="47"/>
      <c r="GGV17" s="47"/>
      <c r="GGW17" s="47"/>
      <c r="GGX17" s="47"/>
      <c r="GGY17" s="47"/>
      <c r="GGZ17" s="47"/>
      <c r="GHA17" s="47"/>
      <c r="GHB17" s="47"/>
      <c r="GHC17" s="47"/>
      <c r="GHD17" s="47"/>
      <c r="GHE17" s="47"/>
      <c r="GHF17" s="47"/>
      <c r="GHG17" s="47"/>
      <c r="GHH17" s="47"/>
      <c r="GHI17" s="47"/>
      <c r="GHJ17" s="47"/>
      <c r="GHK17" s="47"/>
      <c r="GHL17" s="47"/>
      <c r="GHM17" s="47"/>
      <c r="GHN17" s="47"/>
      <c r="GHO17" s="47"/>
      <c r="GHP17" s="47"/>
      <c r="GHQ17" s="47"/>
      <c r="GHR17" s="47"/>
      <c r="GHS17" s="47"/>
      <c r="GHT17" s="47"/>
      <c r="GHU17" s="47"/>
      <c r="GHV17" s="47"/>
      <c r="GHW17" s="47"/>
      <c r="GHX17" s="47"/>
      <c r="GHY17" s="47"/>
      <c r="GHZ17" s="47"/>
      <c r="GIA17" s="47"/>
      <c r="GIB17" s="47"/>
      <c r="GIC17" s="47"/>
      <c r="GID17" s="47"/>
      <c r="GIE17" s="47"/>
      <c r="GIF17" s="47"/>
      <c r="GIG17" s="47"/>
      <c r="GIH17" s="47"/>
      <c r="GII17" s="47"/>
      <c r="GIJ17" s="47"/>
      <c r="GIK17" s="47"/>
      <c r="GIL17" s="47"/>
      <c r="GIM17" s="47"/>
      <c r="GIN17" s="47"/>
      <c r="GIO17" s="47"/>
      <c r="GIP17" s="47"/>
      <c r="GIQ17" s="47"/>
      <c r="GIR17" s="47"/>
      <c r="GIS17" s="47"/>
      <c r="GIT17" s="47"/>
      <c r="GIU17" s="47"/>
      <c r="GIV17" s="47"/>
      <c r="GIW17" s="47"/>
      <c r="GIX17" s="47"/>
      <c r="GIY17" s="47"/>
      <c r="GIZ17" s="47"/>
      <c r="GJA17" s="47"/>
      <c r="GJB17" s="47"/>
      <c r="GJC17" s="47"/>
      <c r="GJD17" s="47"/>
      <c r="GJE17" s="47"/>
      <c r="GJF17" s="47"/>
      <c r="GJG17" s="47"/>
      <c r="GJH17" s="47"/>
      <c r="GJI17" s="47"/>
      <c r="GJJ17" s="47"/>
      <c r="GJK17" s="47"/>
      <c r="GJL17" s="47"/>
      <c r="GJM17" s="47"/>
      <c r="GJN17" s="47"/>
      <c r="GJO17" s="47"/>
      <c r="GJP17" s="47"/>
      <c r="GJQ17" s="47"/>
      <c r="GJR17" s="47"/>
      <c r="GJS17" s="47"/>
      <c r="GJT17" s="47"/>
      <c r="GJU17" s="47"/>
      <c r="GJV17" s="47"/>
      <c r="GJW17" s="47"/>
      <c r="GJX17" s="47"/>
      <c r="GJY17" s="47"/>
      <c r="GJZ17" s="47"/>
      <c r="GKA17" s="47"/>
      <c r="GKB17" s="47"/>
      <c r="GKC17" s="47"/>
      <c r="GKD17" s="47"/>
      <c r="GKE17" s="47"/>
      <c r="GKF17" s="47"/>
      <c r="GKG17" s="47"/>
      <c r="GKH17" s="47"/>
      <c r="GKI17" s="47"/>
      <c r="GKJ17" s="47"/>
      <c r="GKK17" s="47"/>
      <c r="GKL17" s="47"/>
      <c r="GKM17" s="47"/>
      <c r="GKN17" s="47"/>
      <c r="GKO17" s="47"/>
      <c r="GKP17" s="47"/>
      <c r="GKQ17" s="47"/>
      <c r="GKR17" s="47"/>
      <c r="GKS17" s="47"/>
      <c r="GKT17" s="47"/>
      <c r="GKU17" s="47"/>
      <c r="GKV17" s="47"/>
      <c r="GKW17" s="47"/>
      <c r="GKX17" s="47"/>
      <c r="GKY17" s="47"/>
      <c r="GKZ17" s="47"/>
      <c r="GLA17" s="47"/>
      <c r="GLB17" s="47"/>
      <c r="GLC17" s="47"/>
      <c r="GLD17" s="47"/>
      <c r="GLE17" s="47"/>
      <c r="GLF17" s="47"/>
      <c r="GLG17" s="47"/>
      <c r="GLH17" s="47"/>
      <c r="GLI17" s="47"/>
      <c r="GLJ17" s="47"/>
      <c r="GLK17" s="47"/>
      <c r="GLL17" s="47"/>
      <c r="GLM17" s="47"/>
      <c r="GLN17" s="47"/>
      <c r="GLO17" s="47"/>
      <c r="GLP17" s="47"/>
      <c r="GLQ17" s="47"/>
      <c r="GLR17" s="47"/>
      <c r="GLS17" s="47"/>
      <c r="GLT17" s="47"/>
      <c r="GLU17" s="47"/>
      <c r="GLV17" s="47"/>
      <c r="GLW17" s="47"/>
      <c r="GLX17" s="47"/>
      <c r="GLY17" s="47"/>
      <c r="GLZ17" s="47"/>
      <c r="GMA17" s="47"/>
      <c r="GMB17" s="47"/>
      <c r="GMC17" s="47"/>
      <c r="GMD17" s="47"/>
      <c r="GME17" s="47"/>
      <c r="GMF17" s="47"/>
      <c r="GMG17" s="47"/>
      <c r="GMH17" s="47"/>
      <c r="GMI17" s="47"/>
      <c r="GMJ17" s="47"/>
      <c r="GMK17" s="47"/>
      <c r="GML17" s="47"/>
      <c r="GMM17" s="47"/>
      <c r="GMN17" s="47"/>
      <c r="GMO17" s="47"/>
      <c r="GMP17" s="47"/>
      <c r="GMQ17" s="47"/>
      <c r="GMR17" s="47"/>
      <c r="GMS17" s="47"/>
      <c r="GMT17" s="47"/>
      <c r="GMU17" s="47"/>
      <c r="GMV17" s="47"/>
      <c r="GMW17" s="47"/>
      <c r="GMX17" s="47"/>
      <c r="GMY17" s="47"/>
      <c r="GMZ17" s="47"/>
      <c r="GNA17" s="47"/>
      <c r="GNB17" s="47"/>
      <c r="GNC17" s="47"/>
      <c r="GND17" s="47"/>
      <c r="GNE17" s="47"/>
      <c r="GNF17" s="47"/>
      <c r="GNG17" s="47"/>
      <c r="GNH17" s="47"/>
      <c r="GNI17" s="47"/>
      <c r="GNJ17" s="47"/>
      <c r="GNK17" s="47"/>
      <c r="GNL17" s="47"/>
      <c r="GNM17" s="47"/>
      <c r="GNN17" s="47"/>
      <c r="GNO17" s="47"/>
      <c r="GNP17" s="47"/>
      <c r="GNQ17" s="47"/>
      <c r="GNR17" s="47"/>
      <c r="GNS17" s="47"/>
      <c r="GNT17" s="47"/>
      <c r="GNU17" s="47"/>
      <c r="GNV17" s="47"/>
      <c r="GNW17" s="47"/>
      <c r="GNX17" s="47"/>
      <c r="GNY17" s="47"/>
      <c r="GNZ17" s="47"/>
      <c r="GOA17" s="47"/>
      <c r="GOB17" s="47"/>
      <c r="GOC17" s="47"/>
      <c r="GOD17" s="47"/>
      <c r="GOE17" s="47"/>
      <c r="GOF17" s="47"/>
      <c r="GOG17" s="47"/>
      <c r="GOH17" s="47"/>
      <c r="GOI17" s="47"/>
      <c r="GOJ17" s="47"/>
      <c r="GOK17" s="47"/>
      <c r="GOL17" s="47"/>
      <c r="GOM17" s="47"/>
      <c r="GON17" s="47"/>
      <c r="GOO17" s="47"/>
      <c r="GOP17" s="47"/>
      <c r="GOQ17" s="47"/>
      <c r="GOR17" s="47"/>
      <c r="GOS17" s="47"/>
      <c r="GOT17" s="47"/>
      <c r="GOU17" s="47"/>
      <c r="GOV17" s="47"/>
      <c r="GOW17" s="47"/>
      <c r="GOX17" s="47"/>
      <c r="GOY17" s="47"/>
      <c r="GOZ17" s="47"/>
      <c r="GPA17" s="47"/>
      <c r="GPB17" s="47"/>
      <c r="GPC17" s="47"/>
      <c r="GPD17" s="47"/>
      <c r="GPE17" s="47"/>
      <c r="GPF17" s="47"/>
      <c r="GPG17" s="47"/>
      <c r="GPH17" s="47"/>
      <c r="GPI17" s="47"/>
      <c r="GPJ17" s="47"/>
      <c r="GPK17" s="47"/>
      <c r="GPL17" s="47"/>
      <c r="GPM17" s="47"/>
      <c r="GPN17" s="47"/>
      <c r="GPO17" s="47"/>
      <c r="GPP17" s="47"/>
      <c r="GPQ17" s="47"/>
      <c r="GPR17" s="47"/>
      <c r="GPS17" s="47"/>
      <c r="GPT17" s="47"/>
      <c r="GPU17" s="47"/>
      <c r="GPV17" s="47"/>
      <c r="GPW17" s="47"/>
      <c r="GPX17" s="47"/>
      <c r="GPY17" s="47"/>
      <c r="GPZ17" s="47"/>
      <c r="GQA17" s="47"/>
      <c r="GQB17" s="47"/>
      <c r="GQC17" s="47"/>
      <c r="GQD17" s="47"/>
      <c r="GQE17" s="47"/>
      <c r="GQF17" s="47"/>
      <c r="GQG17" s="47"/>
      <c r="GQH17" s="47"/>
      <c r="GQI17" s="47"/>
      <c r="GQJ17" s="47"/>
      <c r="GQK17" s="47"/>
      <c r="GQL17" s="47"/>
      <c r="GQM17" s="47"/>
      <c r="GQN17" s="47"/>
      <c r="GQO17" s="47"/>
      <c r="GQP17" s="47"/>
      <c r="GQQ17" s="47"/>
      <c r="GQR17" s="47"/>
      <c r="GQS17" s="47"/>
      <c r="GQT17" s="47"/>
      <c r="GQU17" s="47"/>
      <c r="GQV17" s="47"/>
      <c r="GQW17" s="47"/>
      <c r="GQX17" s="47"/>
      <c r="GQY17" s="47"/>
      <c r="GQZ17" s="47"/>
      <c r="GRA17" s="47"/>
      <c r="GRB17" s="47"/>
      <c r="GRC17" s="47"/>
      <c r="GRD17" s="47"/>
      <c r="GRE17" s="47"/>
      <c r="GRF17" s="47"/>
      <c r="GRG17" s="47"/>
      <c r="GRH17" s="47"/>
      <c r="GRI17" s="47"/>
      <c r="GRJ17" s="47"/>
      <c r="GRK17" s="47"/>
      <c r="GRL17" s="47"/>
      <c r="GRM17" s="47"/>
      <c r="GRN17" s="47"/>
      <c r="GRO17" s="47"/>
      <c r="GRP17" s="47"/>
      <c r="GRQ17" s="47"/>
      <c r="GRR17" s="47"/>
      <c r="GRS17" s="47"/>
      <c r="GRT17" s="47"/>
      <c r="GRU17" s="47"/>
      <c r="GRV17" s="47"/>
      <c r="GRW17" s="47"/>
      <c r="GRX17" s="47"/>
      <c r="GRY17" s="47"/>
      <c r="GRZ17" s="47"/>
      <c r="GSA17" s="47"/>
      <c r="GSB17" s="47"/>
      <c r="GSC17" s="47"/>
      <c r="GSD17" s="47"/>
      <c r="GSE17" s="47"/>
      <c r="GSF17" s="47"/>
      <c r="GSG17" s="47"/>
      <c r="GSH17" s="47"/>
      <c r="GSI17" s="47"/>
      <c r="GSJ17" s="47"/>
      <c r="GSK17" s="47"/>
      <c r="GSL17" s="47"/>
      <c r="GSM17" s="47"/>
      <c r="GSN17" s="47"/>
      <c r="GSO17" s="47"/>
      <c r="GSP17" s="47"/>
      <c r="GSQ17" s="47"/>
      <c r="GSR17" s="47"/>
      <c r="GSS17" s="47"/>
      <c r="GST17" s="47"/>
      <c r="GSU17" s="47"/>
      <c r="GSV17" s="47"/>
      <c r="GSW17" s="47"/>
      <c r="GSX17" s="47"/>
      <c r="GSY17" s="47"/>
      <c r="GSZ17" s="47"/>
      <c r="GTA17" s="47"/>
      <c r="GTB17" s="47"/>
      <c r="GTC17" s="47"/>
      <c r="GTD17" s="47"/>
      <c r="GTE17" s="47"/>
      <c r="GTF17" s="47"/>
      <c r="GTG17" s="47"/>
      <c r="GTH17" s="47"/>
      <c r="GTI17" s="47"/>
      <c r="GTJ17" s="47"/>
      <c r="GTK17" s="47"/>
      <c r="GTL17" s="47"/>
      <c r="GTM17" s="47"/>
      <c r="GTN17" s="47"/>
      <c r="GTO17" s="47"/>
      <c r="GTP17" s="47"/>
      <c r="GTQ17" s="47"/>
      <c r="GTR17" s="47"/>
      <c r="GTS17" s="47"/>
      <c r="GTT17" s="47"/>
      <c r="GTU17" s="47"/>
      <c r="GTV17" s="47"/>
      <c r="GTW17" s="47"/>
      <c r="GTX17" s="47"/>
      <c r="GTY17" s="47"/>
      <c r="GTZ17" s="47"/>
      <c r="GUA17" s="47"/>
      <c r="GUB17" s="47"/>
      <c r="GUC17" s="47"/>
      <c r="GUD17" s="47"/>
      <c r="GUE17" s="47"/>
      <c r="GUF17" s="47"/>
      <c r="GUG17" s="47"/>
      <c r="GUH17" s="47"/>
      <c r="GUI17" s="47"/>
      <c r="GUJ17" s="47"/>
      <c r="GUK17" s="47"/>
      <c r="GUL17" s="47"/>
      <c r="GUM17" s="47"/>
      <c r="GUN17" s="47"/>
      <c r="GUO17" s="47"/>
      <c r="GUP17" s="47"/>
      <c r="GUQ17" s="47"/>
      <c r="GUR17" s="47"/>
      <c r="GUS17" s="47"/>
      <c r="GUT17" s="47"/>
      <c r="GUU17" s="47"/>
      <c r="GUV17" s="47"/>
      <c r="GUW17" s="47"/>
      <c r="GUX17" s="47"/>
      <c r="GUY17" s="47"/>
      <c r="GUZ17" s="47"/>
      <c r="GVA17" s="47"/>
      <c r="GVB17" s="47"/>
      <c r="GVC17" s="47"/>
      <c r="GVD17" s="47"/>
      <c r="GVE17" s="47"/>
      <c r="GVF17" s="47"/>
      <c r="GVG17" s="47"/>
      <c r="GVH17" s="47"/>
      <c r="GVI17" s="47"/>
      <c r="GVJ17" s="47"/>
      <c r="GVK17" s="47"/>
      <c r="GVL17" s="47"/>
      <c r="GVM17" s="47"/>
      <c r="GVN17" s="47"/>
      <c r="GVO17" s="47"/>
      <c r="GVP17" s="47"/>
      <c r="GVQ17" s="47"/>
      <c r="GVR17" s="47"/>
      <c r="GVS17" s="47"/>
      <c r="GVT17" s="47"/>
      <c r="GVU17" s="47"/>
      <c r="GVV17" s="47"/>
      <c r="GVW17" s="47"/>
      <c r="GVX17" s="47"/>
      <c r="GVY17" s="47"/>
      <c r="GVZ17" s="47"/>
      <c r="GWA17" s="47"/>
      <c r="GWB17" s="47"/>
      <c r="GWC17" s="47"/>
      <c r="GWD17" s="47"/>
      <c r="GWE17" s="47"/>
      <c r="GWF17" s="47"/>
      <c r="GWG17" s="47"/>
      <c r="GWH17" s="47"/>
      <c r="GWI17" s="47"/>
      <c r="GWJ17" s="47"/>
      <c r="GWK17" s="47"/>
      <c r="GWL17" s="47"/>
      <c r="GWM17" s="47"/>
      <c r="GWN17" s="47"/>
      <c r="GWO17" s="47"/>
      <c r="GWP17" s="47"/>
      <c r="GWQ17" s="47"/>
      <c r="GWR17" s="47"/>
      <c r="GWS17" s="47"/>
      <c r="GWT17" s="47"/>
      <c r="GWU17" s="47"/>
      <c r="GWV17" s="47"/>
      <c r="GWW17" s="47"/>
      <c r="GWX17" s="47"/>
      <c r="GWY17" s="47"/>
      <c r="GWZ17" s="47"/>
      <c r="GXA17" s="47"/>
      <c r="GXB17" s="47"/>
      <c r="GXC17" s="47"/>
      <c r="GXD17" s="47"/>
      <c r="GXE17" s="47"/>
      <c r="GXF17" s="47"/>
      <c r="GXG17" s="47"/>
      <c r="GXH17" s="47"/>
      <c r="GXI17" s="47"/>
      <c r="GXJ17" s="47"/>
      <c r="GXK17" s="47"/>
      <c r="GXL17" s="47"/>
      <c r="GXM17" s="47"/>
      <c r="GXN17" s="47"/>
      <c r="GXO17" s="47"/>
      <c r="GXP17" s="47"/>
      <c r="GXQ17" s="47"/>
      <c r="GXR17" s="47"/>
      <c r="GXS17" s="47"/>
      <c r="GXT17" s="47"/>
      <c r="GXU17" s="47"/>
      <c r="GXV17" s="47"/>
      <c r="GXW17" s="47"/>
      <c r="GXX17" s="47"/>
      <c r="GXY17" s="47"/>
      <c r="GXZ17" s="47"/>
      <c r="GYA17" s="47"/>
      <c r="GYB17" s="47"/>
      <c r="GYC17" s="47"/>
      <c r="GYD17" s="47"/>
      <c r="GYE17" s="47"/>
      <c r="GYF17" s="47"/>
      <c r="GYG17" s="47"/>
      <c r="GYH17" s="47"/>
      <c r="GYI17" s="47"/>
      <c r="GYJ17" s="47"/>
      <c r="GYK17" s="47"/>
      <c r="GYL17" s="47"/>
      <c r="GYM17" s="47"/>
      <c r="GYN17" s="47"/>
      <c r="GYO17" s="47"/>
      <c r="GYP17" s="47"/>
      <c r="GYQ17" s="47"/>
      <c r="GYR17" s="47"/>
      <c r="GYS17" s="47"/>
      <c r="GYT17" s="47"/>
      <c r="GYU17" s="47"/>
      <c r="GYV17" s="47"/>
      <c r="GYW17" s="47"/>
      <c r="GYX17" s="47"/>
      <c r="GYY17" s="47"/>
      <c r="GYZ17" s="47"/>
      <c r="GZA17" s="47"/>
      <c r="GZB17" s="47"/>
      <c r="GZC17" s="47"/>
      <c r="GZD17" s="47"/>
      <c r="GZE17" s="47"/>
      <c r="GZF17" s="47"/>
      <c r="GZG17" s="47"/>
      <c r="GZH17" s="47"/>
      <c r="GZI17" s="47"/>
      <c r="GZJ17" s="47"/>
      <c r="GZK17" s="47"/>
      <c r="GZL17" s="47"/>
      <c r="GZM17" s="47"/>
      <c r="GZN17" s="47"/>
      <c r="GZO17" s="47"/>
      <c r="GZP17" s="47"/>
      <c r="GZQ17" s="47"/>
      <c r="GZR17" s="47"/>
      <c r="GZS17" s="47"/>
      <c r="GZT17" s="47"/>
      <c r="GZU17" s="47"/>
      <c r="GZV17" s="47"/>
      <c r="GZW17" s="47"/>
      <c r="GZX17" s="47"/>
      <c r="GZY17" s="47"/>
      <c r="GZZ17" s="47"/>
      <c r="HAA17" s="47"/>
      <c r="HAB17" s="47"/>
      <c r="HAC17" s="47"/>
      <c r="HAD17" s="47"/>
      <c r="HAE17" s="47"/>
      <c r="HAF17" s="47"/>
      <c r="HAG17" s="47"/>
      <c r="HAH17" s="47"/>
      <c r="HAI17" s="47"/>
      <c r="HAJ17" s="47"/>
      <c r="HAK17" s="47"/>
      <c r="HAL17" s="47"/>
      <c r="HAM17" s="47"/>
      <c r="HAN17" s="47"/>
      <c r="HAO17" s="47"/>
      <c r="HAP17" s="47"/>
      <c r="HAQ17" s="47"/>
      <c r="HAR17" s="47"/>
      <c r="HAS17" s="47"/>
      <c r="HAT17" s="47"/>
      <c r="HAU17" s="47"/>
      <c r="HAV17" s="47"/>
      <c r="HAW17" s="47"/>
      <c r="HAX17" s="47"/>
      <c r="HAY17" s="47"/>
      <c r="HAZ17" s="47"/>
      <c r="HBA17" s="47"/>
      <c r="HBB17" s="47"/>
      <c r="HBC17" s="47"/>
      <c r="HBD17" s="47"/>
      <c r="HBE17" s="47"/>
      <c r="HBF17" s="47"/>
      <c r="HBG17" s="47"/>
      <c r="HBH17" s="47"/>
      <c r="HBI17" s="47"/>
      <c r="HBJ17" s="47"/>
      <c r="HBK17" s="47"/>
      <c r="HBL17" s="47"/>
      <c r="HBM17" s="47"/>
      <c r="HBN17" s="47"/>
      <c r="HBO17" s="47"/>
      <c r="HBP17" s="47"/>
      <c r="HBQ17" s="47"/>
      <c r="HBR17" s="47"/>
      <c r="HBS17" s="47"/>
      <c r="HBT17" s="47"/>
      <c r="HBU17" s="47"/>
      <c r="HBV17" s="47"/>
      <c r="HBW17" s="47"/>
      <c r="HBX17" s="47"/>
      <c r="HBY17" s="47"/>
      <c r="HBZ17" s="47"/>
      <c r="HCA17" s="47"/>
      <c r="HCB17" s="47"/>
      <c r="HCC17" s="47"/>
      <c r="HCD17" s="47"/>
      <c r="HCE17" s="47"/>
      <c r="HCF17" s="47"/>
      <c r="HCG17" s="47"/>
      <c r="HCH17" s="47"/>
      <c r="HCI17" s="47"/>
      <c r="HCJ17" s="47"/>
      <c r="HCK17" s="47"/>
      <c r="HCL17" s="47"/>
      <c r="HCM17" s="47"/>
      <c r="HCN17" s="47"/>
      <c r="HCO17" s="47"/>
      <c r="HCP17" s="47"/>
      <c r="HCQ17" s="47"/>
      <c r="HCR17" s="47"/>
      <c r="HCS17" s="47"/>
      <c r="HCT17" s="47"/>
      <c r="HCU17" s="47"/>
      <c r="HCV17" s="47"/>
      <c r="HCW17" s="47"/>
      <c r="HCX17" s="47"/>
      <c r="HCY17" s="47"/>
      <c r="HCZ17" s="47"/>
      <c r="HDA17" s="47"/>
      <c r="HDB17" s="47"/>
      <c r="HDC17" s="47"/>
      <c r="HDD17" s="47"/>
      <c r="HDE17" s="47"/>
      <c r="HDF17" s="47"/>
      <c r="HDG17" s="47"/>
      <c r="HDH17" s="47"/>
      <c r="HDI17" s="47"/>
      <c r="HDJ17" s="47"/>
      <c r="HDK17" s="47"/>
      <c r="HDL17" s="47"/>
      <c r="HDM17" s="47"/>
      <c r="HDN17" s="47"/>
      <c r="HDO17" s="47"/>
      <c r="HDP17" s="47"/>
      <c r="HDQ17" s="47"/>
      <c r="HDR17" s="47"/>
      <c r="HDS17" s="47"/>
      <c r="HDT17" s="47"/>
      <c r="HDU17" s="47"/>
      <c r="HDV17" s="47"/>
      <c r="HDW17" s="47"/>
      <c r="HDX17" s="47"/>
      <c r="HDY17" s="47"/>
      <c r="HDZ17" s="47"/>
      <c r="HEA17" s="47"/>
      <c r="HEB17" s="47"/>
      <c r="HEC17" s="47"/>
      <c r="HED17" s="47"/>
      <c r="HEE17" s="47"/>
      <c r="HEF17" s="47"/>
      <c r="HEG17" s="47"/>
      <c r="HEH17" s="47"/>
      <c r="HEI17" s="47"/>
      <c r="HEJ17" s="47"/>
      <c r="HEK17" s="47"/>
      <c r="HEL17" s="47"/>
      <c r="HEM17" s="47"/>
      <c r="HEN17" s="47"/>
      <c r="HEO17" s="47"/>
      <c r="HEP17" s="47"/>
      <c r="HEQ17" s="47"/>
      <c r="HER17" s="47"/>
      <c r="HES17" s="47"/>
      <c r="HET17" s="47"/>
      <c r="HEU17" s="47"/>
      <c r="HEV17" s="47"/>
      <c r="HEW17" s="47"/>
      <c r="HEX17" s="47"/>
      <c r="HEY17" s="47"/>
      <c r="HEZ17" s="47"/>
      <c r="HFA17" s="47"/>
      <c r="HFB17" s="47"/>
      <c r="HFC17" s="47"/>
      <c r="HFD17" s="47"/>
      <c r="HFE17" s="47"/>
      <c r="HFF17" s="47"/>
      <c r="HFG17" s="47"/>
      <c r="HFH17" s="47"/>
      <c r="HFI17" s="47"/>
      <c r="HFJ17" s="47"/>
      <c r="HFK17" s="47"/>
      <c r="HFL17" s="47"/>
      <c r="HFM17" s="47"/>
      <c r="HFN17" s="47"/>
      <c r="HFO17" s="47"/>
      <c r="HFP17" s="47"/>
      <c r="HFQ17" s="47"/>
      <c r="HFR17" s="47"/>
      <c r="HFS17" s="47"/>
      <c r="HFT17" s="47"/>
      <c r="HFU17" s="47"/>
      <c r="HFV17" s="47"/>
      <c r="HFW17" s="47"/>
      <c r="HFX17" s="47"/>
      <c r="HFY17" s="47"/>
      <c r="HFZ17" s="47"/>
      <c r="HGA17" s="47"/>
      <c r="HGB17" s="47"/>
      <c r="HGC17" s="47"/>
      <c r="HGD17" s="47"/>
      <c r="HGE17" s="47"/>
      <c r="HGF17" s="47"/>
      <c r="HGG17" s="47"/>
      <c r="HGH17" s="47"/>
      <c r="HGI17" s="47"/>
      <c r="HGJ17" s="47"/>
      <c r="HGK17" s="47"/>
      <c r="HGL17" s="47"/>
      <c r="HGM17" s="47"/>
      <c r="HGN17" s="47"/>
      <c r="HGO17" s="47"/>
      <c r="HGP17" s="47"/>
      <c r="HGQ17" s="47"/>
      <c r="HGR17" s="47"/>
      <c r="HGS17" s="47"/>
      <c r="HGT17" s="47"/>
      <c r="HGU17" s="47"/>
      <c r="HGV17" s="47"/>
      <c r="HGW17" s="47"/>
      <c r="HGX17" s="47"/>
      <c r="HGY17" s="47"/>
      <c r="HGZ17" s="47"/>
      <c r="HHA17" s="47"/>
      <c r="HHB17" s="47"/>
      <c r="HHC17" s="47"/>
      <c r="HHD17" s="47"/>
      <c r="HHE17" s="47"/>
      <c r="HHF17" s="47"/>
      <c r="HHG17" s="47"/>
      <c r="HHH17" s="47"/>
      <c r="HHI17" s="47"/>
      <c r="HHJ17" s="47"/>
      <c r="HHK17" s="47"/>
      <c r="HHL17" s="47"/>
      <c r="HHM17" s="47"/>
      <c r="HHN17" s="47"/>
      <c r="HHO17" s="47"/>
      <c r="HHP17" s="47"/>
      <c r="HHQ17" s="47"/>
      <c r="HHR17" s="47"/>
      <c r="HHS17" s="47"/>
      <c r="HHT17" s="47"/>
      <c r="HHU17" s="47"/>
      <c r="HHV17" s="47"/>
      <c r="HHW17" s="47"/>
      <c r="HHX17" s="47"/>
      <c r="HHY17" s="47"/>
      <c r="HHZ17" s="47"/>
      <c r="HIA17" s="47"/>
      <c r="HIB17" s="47"/>
      <c r="HIC17" s="47"/>
      <c r="HID17" s="47"/>
      <c r="HIE17" s="47"/>
      <c r="HIF17" s="47"/>
      <c r="HIG17" s="47"/>
      <c r="HIH17" s="47"/>
      <c r="HII17" s="47"/>
      <c r="HIJ17" s="47"/>
      <c r="HIK17" s="47"/>
      <c r="HIL17" s="47"/>
      <c r="HIM17" s="47"/>
      <c r="HIN17" s="47"/>
      <c r="HIO17" s="47"/>
      <c r="HIP17" s="47"/>
      <c r="HIQ17" s="47"/>
      <c r="HIR17" s="47"/>
      <c r="HIS17" s="47"/>
      <c r="HIT17" s="47"/>
      <c r="HIU17" s="47"/>
      <c r="HIV17" s="47"/>
      <c r="HIW17" s="47"/>
      <c r="HIX17" s="47"/>
      <c r="HIY17" s="47"/>
      <c r="HIZ17" s="47"/>
      <c r="HJA17" s="47"/>
      <c r="HJB17" s="47"/>
      <c r="HJC17" s="47"/>
      <c r="HJD17" s="47"/>
      <c r="HJE17" s="47"/>
      <c r="HJF17" s="47"/>
      <c r="HJG17" s="47"/>
      <c r="HJH17" s="47"/>
      <c r="HJI17" s="47"/>
      <c r="HJJ17" s="47"/>
      <c r="HJK17" s="47"/>
      <c r="HJL17" s="47"/>
      <c r="HJM17" s="47"/>
      <c r="HJN17" s="47"/>
      <c r="HJO17" s="47"/>
      <c r="HJP17" s="47"/>
      <c r="HJQ17" s="47"/>
      <c r="HJR17" s="47"/>
      <c r="HJS17" s="47"/>
      <c r="HJT17" s="47"/>
      <c r="HJU17" s="47"/>
      <c r="HJV17" s="47"/>
      <c r="HJW17" s="47"/>
      <c r="HJX17" s="47"/>
      <c r="HJY17" s="47"/>
      <c r="HJZ17" s="47"/>
      <c r="HKA17" s="47"/>
      <c r="HKB17" s="47"/>
      <c r="HKC17" s="47"/>
      <c r="HKD17" s="47"/>
      <c r="HKE17" s="47"/>
      <c r="HKF17" s="47"/>
      <c r="HKG17" s="47"/>
      <c r="HKH17" s="47"/>
      <c r="HKI17" s="47"/>
      <c r="HKJ17" s="47"/>
      <c r="HKK17" s="47"/>
      <c r="HKL17" s="47"/>
      <c r="HKM17" s="47"/>
      <c r="HKN17" s="47"/>
      <c r="HKO17" s="47"/>
      <c r="HKP17" s="47"/>
      <c r="HKQ17" s="47"/>
      <c r="HKR17" s="47"/>
      <c r="HKS17" s="47"/>
      <c r="HKT17" s="47"/>
      <c r="HKU17" s="47"/>
      <c r="HKV17" s="47"/>
      <c r="HKW17" s="47"/>
      <c r="HKX17" s="47"/>
      <c r="HKY17" s="47"/>
      <c r="HKZ17" s="47"/>
      <c r="HLA17" s="47"/>
      <c r="HLB17" s="47"/>
      <c r="HLC17" s="47"/>
      <c r="HLD17" s="47"/>
      <c r="HLE17" s="47"/>
      <c r="HLF17" s="47"/>
      <c r="HLG17" s="47"/>
      <c r="HLH17" s="47"/>
      <c r="HLI17" s="47"/>
      <c r="HLJ17" s="47"/>
      <c r="HLK17" s="47"/>
      <c r="HLL17" s="47"/>
      <c r="HLM17" s="47"/>
      <c r="HLN17" s="47"/>
      <c r="HLO17" s="47"/>
      <c r="HLP17" s="47"/>
      <c r="HLQ17" s="47"/>
      <c r="HLR17" s="47"/>
      <c r="HLS17" s="47"/>
      <c r="HLT17" s="47"/>
      <c r="HLU17" s="47"/>
      <c r="HLV17" s="47"/>
      <c r="HLW17" s="47"/>
      <c r="HLX17" s="47"/>
      <c r="HLY17" s="47"/>
      <c r="HLZ17" s="47"/>
      <c r="HMA17" s="47"/>
      <c r="HMB17" s="47"/>
      <c r="HMC17" s="47"/>
      <c r="HMD17" s="47"/>
      <c r="HME17" s="47"/>
      <c r="HMF17" s="47"/>
      <c r="HMG17" s="47"/>
      <c r="HMH17" s="47"/>
      <c r="HMI17" s="47"/>
      <c r="HMJ17" s="47"/>
      <c r="HMK17" s="47"/>
      <c r="HML17" s="47"/>
      <c r="HMM17" s="47"/>
      <c r="HMN17" s="47"/>
      <c r="HMO17" s="47"/>
      <c r="HMP17" s="47"/>
      <c r="HMQ17" s="47"/>
      <c r="HMR17" s="47"/>
      <c r="HMS17" s="47"/>
      <c r="HMT17" s="47"/>
      <c r="HMU17" s="47"/>
      <c r="HMV17" s="47"/>
      <c r="HMW17" s="47"/>
      <c r="HMX17" s="47"/>
      <c r="HMY17" s="47"/>
      <c r="HMZ17" s="47"/>
      <c r="HNA17" s="47"/>
      <c r="HNB17" s="47"/>
      <c r="HNC17" s="47"/>
      <c r="HND17" s="47"/>
      <c r="HNE17" s="47"/>
      <c r="HNF17" s="47"/>
      <c r="HNG17" s="47"/>
      <c r="HNH17" s="47"/>
      <c r="HNI17" s="47"/>
      <c r="HNJ17" s="47"/>
      <c r="HNK17" s="47"/>
      <c r="HNL17" s="47"/>
      <c r="HNM17" s="47"/>
      <c r="HNN17" s="47"/>
      <c r="HNO17" s="47"/>
      <c r="HNP17" s="47"/>
      <c r="HNQ17" s="47"/>
      <c r="HNR17" s="47"/>
      <c r="HNS17" s="47"/>
      <c r="HNT17" s="47"/>
      <c r="HNU17" s="47"/>
      <c r="HNV17" s="47"/>
      <c r="HNW17" s="47"/>
      <c r="HNX17" s="47"/>
      <c r="HNY17" s="47"/>
      <c r="HNZ17" s="47"/>
      <c r="HOA17" s="47"/>
      <c r="HOB17" s="47"/>
      <c r="HOC17" s="47"/>
      <c r="HOD17" s="47"/>
      <c r="HOE17" s="47"/>
      <c r="HOF17" s="47"/>
      <c r="HOG17" s="47"/>
      <c r="HOH17" s="47"/>
      <c r="HOI17" s="47"/>
      <c r="HOJ17" s="47"/>
      <c r="HOK17" s="47"/>
      <c r="HOL17" s="47"/>
      <c r="HOM17" s="47"/>
      <c r="HON17" s="47"/>
      <c r="HOO17" s="47"/>
      <c r="HOP17" s="47"/>
      <c r="HOQ17" s="47"/>
      <c r="HOR17" s="47"/>
      <c r="HOS17" s="47"/>
      <c r="HOT17" s="47"/>
      <c r="HOU17" s="47"/>
      <c r="HOV17" s="47"/>
      <c r="HOW17" s="47"/>
      <c r="HOX17" s="47"/>
      <c r="HOY17" s="47"/>
      <c r="HOZ17" s="47"/>
      <c r="HPA17" s="47"/>
      <c r="HPB17" s="47"/>
      <c r="HPC17" s="47"/>
      <c r="HPD17" s="47"/>
      <c r="HPE17" s="47"/>
      <c r="HPF17" s="47"/>
      <c r="HPG17" s="47"/>
      <c r="HPH17" s="47"/>
      <c r="HPI17" s="47"/>
      <c r="HPJ17" s="47"/>
      <c r="HPK17" s="47"/>
      <c r="HPL17" s="47"/>
      <c r="HPM17" s="47"/>
      <c r="HPN17" s="47"/>
      <c r="HPO17" s="47"/>
      <c r="HPP17" s="47"/>
      <c r="HPQ17" s="47"/>
      <c r="HPR17" s="47"/>
      <c r="HPS17" s="47"/>
      <c r="HPT17" s="47"/>
      <c r="HPU17" s="47"/>
      <c r="HPV17" s="47"/>
      <c r="HPW17" s="47"/>
      <c r="HPX17" s="47"/>
      <c r="HPY17" s="47"/>
      <c r="HPZ17" s="47"/>
      <c r="HQA17" s="47"/>
      <c r="HQB17" s="47"/>
      <c r="HQC17" s="47"/>
      <c r="HQD17" s="47"/>
      <c r="HQE17" s="47"/>
      <c r="HQF17" s="47"/>
      <c r="HQG17" s="47"/>
      <c r="HQH17" s="47"/>
      <c r="HQI17" s="47"/>
      <c r="HQJ17" s="47"/>
      <c r="HQK17" s="47"/>
      <c r="HQL17" s="47"/>
      <c r="HQM17" s="47"/>
      <c r="HQN17" s="47"/>
      <c r="HQO17" s="47"/>
      <c r="HQP17" s="47"/>
      <c r="HQQ17" s="47"/>
      <c r="HQR17" s="47"/>
      <c r="HQS17" s="47"/>
      <c r="HQT17" s="47"/>
      <c r="HQU17" s="47"/>
      <c r="HQV17" s="47"/>
      <c r="HQW17" s="47"/>
      <c r="HQX17" s="47"/>
      <c r="HQY17" s="47"/>
      <c r="HQZ17" s="47"/>
      <c r="HRA17" s="47"/>
      <c r="HRB17" s="47"/>
      <c r="HRC17" s="47"/>
      <c r="HRD17" s="47"/>
      <c r="HRE17" s="47"/>
      <c r="HRF17" s="47"/>
      <c r="HRG17" s="47"/>
      <c r="HRH17" s="47"/>
      <c r="HRI17" s="47"/>
      <c r="HRJ17" s="47"/>
      <c r="HRK17" s="47"/>
      <c r="HRL17" s="47"/>
      <c r="HRM17" s="47"/>
      <c r="HRN17" s="47"/>
      <c r="HRO17" s="47"/>
      <c r="HRP17" s="47"/>
      <c r="HRQ17" s="47"/>
      <c r="HRR17" s="47"/>
      <c r="HRS17" s="47"/>
      <c r="HRT17" s="47"/>
      <c r="HRU17" s="47"/>
      <c r="HRV17" s="47"/>
      <c r="HRW17" s="47"/>
      <c r="HRX17" s="47"/>
      <c r="HRY17" s="47"/>
      <c r="HRZ17" s="47"/>
      <c r="HSA17" s="47"/>
      <c r="HSB17" s="47"/>
      <c r="HSC17" s="47"/>
      <c r="HSD17" s="47"/>
      <c r="HSE17" s="47"/>
      <c r="HSF17" s="47"/>
      <c r="HSG17" s="47"/>
      <c r="HSH17" s="47"/>
      <c r="HSI17" s="47"/>
      <c r="HSJ17" s="47"/>
      <c r="HSK17" s="47"/>
      <c r="HSL17" s="47"/>
      <c r="HSM17" s="47"/>
      <c r="HSN17" s="47"/>
      <c r="HSO17" s="47"/>
      <c r="HSP17" s="47"/>
      <c r="HSQ17" s="47"/>
      <c r="HSR17" s="47"/>
      <c r="HSS17" s="47"/>
      <c r="HST17" s="47"/>
      <c r="HSU17" s="47"/>
      <c r="HSV17" s="47"/>
      <c r="HSW17" s="47"/>
      <c r="HSX17" s="47"/>
      <c r="HSY17" s="47"/>
      <c r="HSZ17" s="47"/>
      <c r="HTA17" s="47"/>
      <c r="HTB17" s="47"/>
      <c r="HTC17" s="47"/>
      <c r="HTD17" s="47"/>
      <c r="HTE17" s="47"/>
      <c r="HTF17" s="47"/>
      <c r="HTG17" s="47"/>
      <c r="HTH17" s="47"/>
      <c r="HTI17" s="47"/>
      <c r="HTJ17" s="47"/>
      <c r="HTK17" s="47"/>
      <c r="HTL17" s="47"/>
      <c r="HTM17" s="47"/>
      <c r="HTN17" s="47"/>
      <c r="HTO17" s="47"/>
      <c r="HTP17" s="47"/>
      <c r="HTQ17" s="47"/>
      <c r="HTR17" s="47"/>
      <c r="HTS17" s="47"/>
      <c r="HTT17" s="47"/>
      <c r="HTU17" s="47"/>
      <c r="HTV17" s="47"/>
      <c r="HTW17" s="47"/>
      <c r="HTX17" s="47"/>
      <c r="HTY17" s="47"/>
      <c r="HTZ17" s="47"/>
      <c r="HUA17" s="47"/>
      <c r="HUB17" s="47"/>
      <c r="HUC17" s="47"/>
      <c r="HUD17" s="47"/>
      <c r="HUE17" s="47"/>
      <c r="HUF17" s="47"/>
      <c r="HUG17" s="47"/>
      <c r="HUH17" s="47"/>
      <c r="HUI17" s="47"/>
      <c r="HUJ17" s="47"/>
      <c r="HUK17" s="47"/>
      <c r="HUL17" s="47"/>
      <c r="HUM17" s="47"/>
      <c r="HUN17" s="47"/>
      <c r="HUO17" s="47"/>
      <c r="HUP17" s="47"/>
      <c r="HUQ17" s="47"/>
      <c r="HUR17" s="47"/>
      <c r="HUS17" s="47"/>
      <c r="HUT17" s="47"/>
      <c r="HUU17" s="47"/>
      <c r="HUV17" s="47"/>
      <c r="HUW17" s="47"/>
      <c r="HUX17" s="47"/>
      <c r="HUY17" s="47"/>
      <c r="HUZ17" s="47"/>
      <c r="HVA17" s="47"/>
      <c r="HVB17" s="47"/>
      <c r="HVC17" s="47"/>
      <c r="HVD17" s="47"/>
      <c r="HVE17" s="47"/>
      <c r="HVF17" s="47"/>
      <c r="HVG17" s="47"/>
      <c r="HVH17" s="47"/>
      <c r="HVI17" s="47"/>
      <c r="HVJ17" s="47"/>
      <c r="HVK17" s="47"/>
      <c r="HVL17" s="47"/>
      <c r="HVM17" s="47"/>
      <c r="HVN17" s="47"/>
      <c r="HVO17" s="47"/>
      <c r="HVP17" s="47"/>
      <c r="HVQ17" s="47"/>
      <c r="HVR17" s="47"/>
      <c r="HVS17" s="47"/>
      <c r="HVT17" s="47"/>
      <c r="HVU17" s="47"/>
      <c r="HVV17" s="47"/>
      <c r="HVW17" s="47"/>
      <c r="HVX17" s="47"/>
      <c r="HVY17" s="47"/>
      <c r="HVZ17" s="47"/>
      <c r="HWA17" s="47"/>
      <c r="HWB17" s="47"/>
      <c r="HWC17" s="47"/>
      <c r="HWD17" s="47"/>
      <c r="HWE17" s="47"/>
      <c r="HWF17" s="47"/>
      <c r="HWG17" s="47"/>
      <c r="HWH17" s="47"/>
      <c r="HWI17" s="47"/>
      <c r="HWJ17" s="47"/>
      <c r="HWK17" s="47"/>
      <c r="HWL17" s="47"/>
      <c r="HWM17" s="47"/>
      <c r="HWN17" s="47"/>
      <c r="HWO17" s="47"/>
      <c r="HWP17" s="47"/>
      <c r="HWQ17" s="47"/>
      <c r="HWR17" s="47"/>
      <c r="HWS17" s="47"/>
      <c r="HWT17" s="47"/>
      <c r="HWU17" s="47"/>
      <c r="HWV17" s="47"/>
      <c r="HWW17" s="47"/>
      <c r="HWX17" s="47"/>
      <c r="HWY17" s="47"/>
      <c r="HWZ17" s="47"/>
      <c r="HXA17" s="47"/>
      <c r="HXB17" s="47"/>
      <c r="HXC17" s="47"/>
      <c r="HXD17" s="47"/>
      <c r="HXE17" s="47"/>
      <c r="HXF17" s="47"/>
      <c r="HXG17" s="47"/>
      <c r="HXH17" s="47"/>
      <c r="HXI17" s="47"/>
      <c r="HXJ17" s="47"/>
      <c r="HXK17" s="47"/>
      <c r="HXL17" s="47"/>
      <c r="HXM17" s="47"/>
      <c r="HXN17" s="47"/>
      <c r="HXO17" s="47"/>
      <c r="HXP17" s="47"/>
      <c r="HXQ17" s="47"/>
      <c r="HXR17" s="47"/>
      <c r="HXS17" s="47"/>
      <c r="HXT17" s="47"/>
      <c r="HXU17" s="47"/>
      <c r="HXV17" s="47"/>
      <c r="HXW17" s="47"/>
      <c r="HXX17" s="47"/>
      <c r="HXY17" s="47"/>
      <c r="HXZ17" s="47"/>
      <c r="HYA17" s="47"/>
      <c r="HYB17" s="47"/>
      <c r="HYC17" s="47"/>
      <c r="HYD17" s="47"/>
      <c r="HYE17" s="47"/>
      <c r="HYF17" s="47"/>
      <c r="HYG17" s="47"/>
      <c r="HYH17" s="47"/>
      <c r="HYI17" s="47"/>
      <c r="HYJ17" s="47"/>
      <c r="HYK17" s="47"/>
      <c r="HYL17" s="47"/>
      <c r="HYM17" s="47"/>
      <c r="HYN17" s="47"/>
      <c r="HYO17" s="47"/>
      <c r="HYP17" s="47"/>
      <c r="HYQ17" s="47"/>
      <c r="HYR17" s="47"/>
      <c r="HYS17" s="47"/>
      <c r="HYT17" s="47"/>
      <c r="HYU17" s="47"/>
      <c r="HYV17" s="47"/>
      <c r="HYW17" s="47"/>
      <c r="HYX17" s="47"/>
      <c r="HYY17" s="47"/>
      <c r="HYZ17" s="47"/>
      <c r="HZA17" s="47"/>
      <c r="HZB17" s="47"/>
      <c r="HZC17" s="47"/>
      <c r="HZD17" s="47"/>
      <c r="HZE17" s="47"/>
      <c r="HZF17" s="47"/>
      <c r="HZG17" s="47"/>
      <c r="HZH17" s="47"/>
      <c r="HZI17" s="47"/>
      <c r="HZJ17" s="47"/>
      <c r="HZK17" s="47"/>
      <c r="HZL17" s="47"/>
      <c r="HZM17" s="47"/>
      <c r="HZN17" s="47"/>
      <c r="HZO17" s="47"/>
      <c r="HZP17" s="47"/>
      <c r="HZQ17" s="47"/>
      <c r="HZR17" s="47"/>
      <c r="HZS17" s="47"/>
      <c r="HZT17" s="47"/>
      <c r="HZU17" s="47"/>
      <c r="HZV17" s="47"/>
      <c r="HZW17" s="47"/>
      <c r="HZX17" s="47"/>
      <c r="HZY17" s="47"/>
      <c r="HZZ17" s="47"/>
      <c r="IAA17" s="47"/>
      <c r="IAB17" s="47"/>
      <c r="IAC17" s="47"/>
      <c r="IAD17" s="47"/>
      <c r="IAE17" s="47"/>
      <c r="IAF17" s="47"/>
      <c r="IAG17" s="47"/>
      <c r="IAH17" s="47"/>
      <c r="IAI17" s="47"/>
      <c r="IAJ17" s="47"/>
      <c r="IAK17" s="47"/>
      <c r="IAL17" s="47"/>
      <c r="IAM17" s="47"/>
      <c r="IAN17" s="47"/>
      <c r="IAO17" s="47"/>
      <c r="IAP17" s="47"/>
      <c r="IAQ17" s="47"/>
      <c r="IAR17" s="47"/>
      <c r="IAS17" s="47"/>
      <c r="IAT17" s="47"/>
      <c r="IAU17" s="47"/>
      <c r="IAV17" s="47"/>
      <c r="IAW17" s="47"/>
      <c r="IAX17" s="47"/>
      <c r="IAY17" s="47"/>
      <c r="IAZ17" s="47"/>
      <c r="IBA17" s="47"/>
      <c r="IBB17" s="47"/>
      <c r="IBC17" s="47"/>
      <c r="IBD17" s="47"/>
      <c r="IBE17" s="47"/>
      <c r="IBF17" s="47"/>
      <c r="IBG17" s="47"/>
      <c r="IBH17" s="47"/>
      <c r="IBI17" s="47"/>
      <c r="IBJ17" s="47"/>
      <c r="IBK17" s="47"/>
      <c r="IBL17" s="47"/>
      <c r="IBM17" s="47"/>
      <c r="IBN17" s="47"/>
      <c r="IBO17" s="47"/>
      <c r="IBP17" s="47"/>
      <c r="IBQ17" s="47"/>
      <c r="IBR17" s="47"/>
      <c r="IBS17" s="47"/>
      <c r="IBT17" s="47"/>
      <c r="IBU17" s="47"/>
      <c r="IBV17" s="47"/>
      <c r="IBW17" s="47"/>
      <c r="IBX17" s="47"/>
      <c r="IBY17" s="47"/>
      <c r="IBZ17" s="47"/>
      <c r="ICA17" s="47"/>
      <c r="ICB17" s="47"/>
      <c r="ICC17" s="47"/>
      <c r="ICD17" s="47"/>
      <c r="ICE17" s="47"/>
      <c r="ICF17" s="47"/>
      <c r="ICG17" s="47"/>
      <c r="ICH17" s="47"/>
      <c r="ICI17" s="47"/>
      <c r="ICJ17" s="47"/>
      <c r="ICK17" s="47"/>
      <c r="ICL17" s="47"/>
      <c r="ICM17" s="47"/>
      <c r="ICN17" s="47"/>
      <c r="ICO17" s="47"/>
      <c r="ICP17" s="47"/>
      <c r="ICQ17" s="47"/>
      <c r="ICR17" s="47"/>
      <c r="ICS17" s="47"/>
      <c r="ICT17" s="47"/>
      <c r="ICU17" s="47"/>
      <c r="ICV17" s="47"/>
      <c r="ICW17" s="47"/>
      <c r="ICX17" s="47"/>
      <c r="ICY17" s="47"/>
      <c r="ICZ17" s="47"/>
      <c r="IDA17" s="47"/>
      <c r="IDB17" s="47"/>
      <c r="IDC17" s="47"/>
      <c r="IDD17" s="47"/>
      <c r="IDE17" s="47"/>
      <c r="IDF17" s="47"/>
      <c r="IDG17" s="47"/>
      <c r="IDH17" s="47"/>
      <c r="IDI17" s="47"/>
      <c r="IDJ17" s="47"/>
      <c r="IDK17" s="47"/>
      <c r="IDL17" s="47"/>
      <c r="IDM17" s="47"/>
      <c r="IDN17" s="47"/>
      <c r="IDO17" s="47"/>
      <c r="IDP17" s="47"/>
      <c r="IDQ17" s="47"/>
      <c r="IDR17" s="47"/>
      <c r="IDS17" s="47"/>
      <c r="IDT17" s="47"/>
      <c r="IDU17" s="47"/>
      <c r="IDV17" s="47"/>
      <c r="IDW17" s="47"/>
      <c r="IDX17" s="47"/>
      <c r="IDY17" s="47"/>
      <c r="IDZ17" s="47"/>
      <c r="IEA17" s="47"/>
      <c r="IEB17" s="47"/>
      <c r="IEC17" s="47"/>
      <c r="IED17" s="47"/>
      <c r="IEE17" s="47"/>
      <c r="IEF17" s="47"/>
      <c r="IEG17" s="47"/>
      <c r="IEH17" s="47"/>
      <c r="IEI17" s="47"/>
      <c r="IEJ17" s="47"/>
      <c r="IEK17" s="47"/>
      <c r="IEL17" s="47"/>
      <c r="IEM17" s="47"/>
      <c r="IEN17" s="47"/>
      <c r="IEO17" s="47"/>
      <c r="IEP17" s="47"/>
      <c r="IEQ17" s="47"/>
      <c r="IER17" s="47"/>
      <c r="IES17" s="47"/>
      <c r="IET17" s="47"/>
      <c r="IEU17" s="47"/>
      <c r="IEV17" s="47"/>
      <c r="IEW17" s="47"/>
      <c r="IEX17" s="47"/>
      <c r="IEY17" s="47"/>
      <c r="IEZ17" s="47"/>
      <c r="IFA17" s="47"/>
      <c r="IFB17" s="47"/>
      <c r="IFC17" s="47"/>
      <c r="IFD17" s="47"/>
      <c r="IFE17" s="47"/>
      <c r="IFF17" s="47"/>
      <c r="IFG17" s="47"/>
      <c r="IFH17" s="47"/>
      <c r="IFI17" s="47"/>
      <c r="IFJ17" s="47"/>
      <c r="IFK17" s="47"/>
      <c r="IFL17" s="47"/>
      <c r="IFM17" s="47"/>
      <c r="IFN17" s="47"/>
      <c r="IFO17" s="47"/>
      <c r="IFP17" s="47"/>
      <c r="IFQ17" s="47"/>
      <c r="IFR17" s="47"/>
      <c r="IFS17" s="47"/>
      <c r="IFT17" s="47"/>
      <c r="IFU17" s="47"/>
      <c r="IFV17" s="47"/>
      <c r="IFW17" s="47"/>
      <c r="IFX17" s="47"/>
      <c r="IFY17" s="47"/>
      <c r="IFZ17" s="47"/>
      <c r="IGA17" s="47"/>
      <c r="IGB17" s="47"/>
      <c r="IGC17" s="47"/>
      <c r="IGD17" s="47"/>
      <c r="IGE17" s="47"/>
      <c r="IGF17" s="47"/>
      <c r="IGG17" s="47"/>
      <c r="IGH17" s="47"/>
      <c r="IGI17" s="47"/>
      <c r="IGJ17" s="47"/>
      <c r="IGK17" s="47"/>
      <c r="IGL17" s="47"/>
      <c r="IGM17" s="47"/>
      <c r="IGN17" s="47"/>
      <c r="IGO17" s="47"/>
      <c r="IGP17" s="47"/>
      <c r="IGQ17" s="47"/>
      <c r="IGR17" s="47"/>
      <c r="IGS17" s="47"/>
      <c r="IGT17" s="47"/>
      <c r="IGU17" s="47"/>
      <c r="IGV17" s="47"/>
      <c r="IGW17" s="47"/>
      <c r="IGX17" s="47"/>
      <c r="IGY17" s="47"/>
      <c r="IGZ17" s="47"/>
      <c r="IHA17" s="47"/>
      <c r="IHB17" s="47"/>
      <c r="IHC17" s="47"/>
      <c r="IHD17" s="47"/>
      <c r="IHE17" s="47"/>
      <c r="IHF17" s="47"/>
      <c r="IHG17" s="47"/>
      <c r="IHH17" s="47"/>
      <c r="IHI17" s="47"/>
      <c r="IHJ17" s="47"/>
      <c r="IHK17" s="47"/>
      <c r="IHL17" s="47"/>
      <c r="IHM17" s="47"/>
      <c r="IHN17" s="47"/>
      <c r="IHO17" s="47"/>
      <c r="IHP17" s="47"/>
      <c r="IHQ17" s="47"/>
      <c r="IHR17" s="47"/>
      <c r="IHS17" s="47"/>
      <c r="IHT17" s="47"/>
      <c r="IHU17" s="47"/>
      <c r="IHV17" s="47"/>
      <c r="IHW17" s="47"/>
      <c r="IHX17" s="47"/>
      <c r="IHY17" s="47"/>
      <c r="IHZ17" s="47"/>
      <c r="IIA17" s="47"/>
      <c r="IIB17" s="47"/>
      <c r="IIC17" s="47"/>
      <c r="IID17" s="47"/>
      <c r="IIE17" s="47"/>
      <c r="IIF17" s="47"/>
      <c r="IIG17" s="47"/>
      <c r="IIH17" s="47"/>
      <c r="III17" s="47"/>
      <c r="IIJ17" s="47"/>
      <c r="IIK17" s="47"/>
      <c r="IIL17" s="47"/>
      <c r="IIM17" s="47"/>
      <c r="IIN17" s="47"/>
      <c r="IIO17" s="47"/>
      <c r="IIP17" s="47"/>
      <c r="IIQ17" s="47"/>
      <c r="IIR17" s="47"/>
      <c r="IIS17" s="47"/>
      <c r="IIT17" s="47"/>
      <c r="IIU17" s="47"/>
      <c r="IIV17" s="47"/>
      <c r="IIW17" s="47"/>
      <c r="IIX17" s="47"/>
      <c r="IIY17" s="47"/>
      <c r="IIZ17" s="47"/>
      <c r="IJA17" s="47"/>
      <c r="IJB17" s="47"/>
      <c r="IJC17" s="47"/>
      <c r="IJD17" s="47"/>
      <c r="IJE17" s="47"/>
      <c r="IJF17" s="47"/>
      <c r="IJG17" s="47"/>
      <c r="IJH17" s="47"/>
      <c r="IJI17" s="47"/>
      <c r="IJJ17" s="47"/>
      <c r="IJK17" s="47"/>
      <c r="IJL17" s="47"/>
      <c r="IJM17" s="47"/>
      <c r="IJN17" s="47"/>
      <c r="IJO17" s="47"/>
      <c r="IJP17" s="47"/>
      <c r="IJQ17" s="47"/>
      <c r="IJR17" s="47"/>
      <c r="IJS17" s="47"/>
      <c r="IJT17" s="47"/>
      <c r="IJU17" s="47"/>
      <c r="IJV17" s="47"/>
      <c r="IJW17" s="47"/>
      <c r="IJX17" s="47"/>
      <c r="IJY17" s="47"/>
      <c r="IJZ17" s="47"/>
      <c r="IKA17" s="47"/>
      <c r="IKB17" s="47"/>
      <c r="IKC17" s="47"/>
      <c r="IKD17" s="47"/>
      <c r="IKE17" s="47"/>
      <c r="IKF17" s="47"/>
      <c r="IKG17" s="47"/>
      <c r="IKH17" s="47"/>
      <c r="IKI17" s="47"/>
      <c r="IKJ17" s="47"/>
      <c r="IKK17" s="47"/>
      <c r="IKL17" s="47"/>
      <c r="IKM17" s="47"/>
      <c r="IKN17" s="47"/>
      <c r="IKO17" s="47"/>
      <c r="IKP17" s="47"/>
      <c r="IKQ17" s="47"/>
      <c r="IKR17" s="47"/>
      <c r="IKS17" s="47"/>
      <c r="IKT17" s="47"/>
      <c r="IKU17" s="47"/>
      <c r="IKV17" s="47"/>
      <c r="IKW17" s="47"/>
      <c r="IKX17" s="47"/>
      <c r="IKY17" s="47"/>
      <c r="IKZ17" s="47"/>
      <c r="ILA17" s="47"/>
      <c r="ILB17" s="47"/>
      <c r="ILC17" s="47"/>
      <c r="ILD17" s="47"/>
      <c r="ILE17" s="47"/>
      <c r="ILF17" s="47"/>
      <c r="ILG17" s="47"/>
      <c r="ILH17" s="47"/>
      <c r="ILI17" s="47"/>
      <c r="ILJ17" s="47"/>
      <c r="ILK17" s="47"/>
      <c r="ILL17" s="47"/>
      <c r="ILM17" s="47"/>
      <c r="ILN17" s="47"/>
      <c r="ILO17" s="47"/>
      <c r="ILP17" s="47"/>
      <c r="ILQ17" s="47"/>
      <c r="ILR17" s="47"/>
      <c r="ILS17" s="47"/>
      <c r="ILT17" s="47"/>
      <c r="ILU17" s="47"/>
      <c r="ILV17" s="47"/>
      <c r="ILW17" s="47"/>
      <c r="ILX17" s="47"/>
      <c r="ILY17" s="47"/>
      <c r="ILZ17" s="47"/>
      <c r="IMA17" s="47"/>
      <c r="IMB17" s="47"/>
      <c r="IMC17" s="47"/>
      <c r="IMD17" s="47"/>
      <c r="IME17" s="47"/>
      <c r="IMF17" s="47"/>
      <c r="IMG17" s="47"/>
      <c r="IMH17" s="47"/>
      <c r="IMI17" s="47"/>
      <c r="IMJ17" s="47"/>
      <c r="IMK17" s="47"/>
      <c r="IML17" s="47"/>
      <c r="IMM17" s="47"/>
      <c r="IMN17" s="47"/>
      <c r="IMO17" s="47"/>
      <c r="IMP17" s="47"/>
      <c r="IMQ17" s="47"/>
      <c r="IMR17" s="47"/>
      <c r="IMS17" s="47"/>
      <c r="IMT17" s="47"/>
      <c r="IMU17" s="47"/>
      <c r="IMV17" s="47"/>
      <c r="IMW17" s="47"/>
      <c r="IMX17" s="47"/>
      <c r="IMY17" s="47"/>
      <c r="IMZ17" s="47"/>
      <c r="INA17" s="47"/>
      <c r="INB17" s="47"/>
      <c r="INC17" s="47"/>
      <c r="IND17" s="47"/>
      <c r="INE17" s="47"/>
      <c r="INF17" s="47"/>
      <c r="ING17" s="47"/>
      <c r="INH17" s="47"/>
      <c r="INI17" s="47"/>
      <c r="INJ17" s="47"/>
      <c r="INK17" s="47"/>
      <c r="INL17" s="47"/>
      <c r="INM17" s="47"/>
      <c r="INN17" s="47"/>
      <c r="INO17" s="47"/>
      <c r="INP17" s="47"/>
      <c r="INQ17" s="47"/>
      <c r="INR17" s="47"/>
      <c r="INS17" s="47"/>
      <c r="INT17" s="47"/>
      <c r="INU17" s="47"/>
      <c r="INV17" s="47"/>
      <c r="INW17" s="47"/>
      <c r="INX17" s="47"/>
      <c r="INY17" s="47"/>
      <c r="INZ17" s="47"/>
      <c r="IOA17" s="47"/>
      <c r="IOB17" s="47"/>
      <c r="IOC17" s="47"/>
      <c r="IOD17" s="47"/>
      <c r="IOE17" s="47"/>
      <c r="IOF17" s="47"/>
      <c r="IOG17" s="47"/>
      <c r="IOH17" s="47"/>
      <c r="IOI17" s="47"/>
      <c r="IOJ17" s="47"/>
      <c r="IOK17" s="47"/>
      <c r="IOL17" s="47"/>
      <c r="IOM17" s="47"/>
      <c r="ION17" s="47"/>
      <c r="IOO17" s="47"/>
      <c r="IOP17" s="47"/>
      <c r="IOQ17" s="47"/>
      <c r="IOR17" s="47"/>
      <c r="IOS17" s="47"/>
      <c r="IOT17" s="47"/>
      <c r="IOU17" s="47"/>
      <c r="IOV17" s="47"/>
      <c r="IOW17" s="47"/>
      <c r="IOX17" s="47"/>
      <c r="IOY17" s="47"/>
      <c r="IOZ17" s="47"/>
      <c r="IPA17" s="47"/>
      <c r="IPB17" s="47"/>
      <c r="IPC17" s="47"/>
      <c r="IPD17" s="47"/>
      <c r="IPE17" s="47"/>
      <c r="IPF17" s="47"/>
      <c r="IPG17" s="47"/>
      <c r="IPH17" s="47"/>
      <c r="IPI17" s="47"/>
      <c r="IPJ17" s="47"/>
      <c r="IPK17" s="47"/>
      <c r="IPL17" s="47"/>
      <c r="IPM17" s="47"/>
      <c r="IPN17" s="47"/>
      <c r="IPO17" s="47"/>
      <c r="IPP17" s="47"/>
      <c r="IPQ17" s="47"/>
      <c r="IPR17" s="47"/>
      <c r="IPS17" s="47"/>
      <c r="IPT17" s="47"/>
      <c r="IPU17" s="47"/>
      <c r="IPV17" s="47"/>
      <c r="IPW17" s="47"/>
      <c r="IPX17" s="47"/>
      <c r="IPY17" s="47"/>
      <c r="IPZ17" s="47"/>
      <c r="IQA17" s="47"/>
      <c r="IQB17" s="47"/>
      <c r="IQC17" s="47"/>
      <c r="IQD17" s="47"/>
      <c r="IQE17" s="47"/>
      <c r="IQF17" s="47"/>
      <c r="IQG17" s="47"/>
      <c r="IQH17" s="47"/>
      <c r="IQI17" s="47"/>
      <c r="IQJ17" s="47"/>
      <c r="IQK17" s="47"/>
      <c r="IQL17" s="47"/>
      <c r="IQM17" s="47"/>
      <c r="IQN17" s="47"/>
      <c r="IQO17" s="47"/>
      <c r="IQP17" s="47"/>
      <c r="IQQ17" s="47"/>
      <c r="IQR17" s="47"/>
      <c r="IQS17" s="47"/>
      <c r="IQT17" s="47"/>
      <c r="IQU17" s="47"/>
      <c r="IQV17" s="47"/>
      <c r="IQW17" s="47"/>
      <c r="IQX17" s="47"/>
      <c r="IQY17" s="47"/>
      <c r="IQZ17" s="47"/>
      <c r="IRA17" s="47"/>
      <c r="IRB17" s="47"/>
      <c r="IRC17" s="47"/>
      <c r="IRD17" s="47"/>
      <c r="IRE17" s="47"/>
      <c r="IRF17" s="47"/>
      <c r="IRG17" s="47"/>
      <c r="IRH17" s="47"/>
      <c r="IRI17" s="47"/>
      <c r="IRJ17" s="47"/>
      <c r="IRK17" s="47"/>
      <c r="IRL17" s="47"/>
      <c r="IRM17" s="47"/>
      <c r="IRN17" s="47"/>
      <c r="IRO17" s="47"/>
      <c r="IRP17" s="47"/>
      <c r="IRQ17" s="47"/>
      <c r="IRR17" s="47"/>
      <c r="IRS17" s="47"/>
      <c r="IRT17" s="47"/>
      <c r="IRU17" s="47"/>
      <c r="IRV17" s="47"/>
      <c r="IRW17" s="47"/>
      <c r="IRX17" s="47"/>
      <c r="IRY17" s="47"/>
      <c r="IRZ17" s="47"/>
      <c r="ISA17" s="47"/>
      <c r="ISB17" s="47"/>
      <c r="ISC17" s="47"/>
      <c r="ISD17" s="47"/>
      <c r="ISE17" s="47"/>
      <c r="ISF17" s="47"/>
      <c r="ISG17" s="47"/>
      <c r="ISH17" s="47"/>
      <c r="ISI17" s="47"/>
      <c r="ISJ17" s="47"/>
      <c r="ISK17" s="47"/>
      <c r="ISL17" s="47"/>
      <c r="ISM17" s="47"/>
      <c r="ISN17" s="47"/>
      <c r="ISO17" s="47"/>
      <c r="ISP17" s="47"/>
      <c r="ISQ17" s="47"/>
      <c r="ISR17" s="47"/>
      <c r="ISS17" s="47"/>
      <c r="IST17" s="47"/>
      <c r="ISU17" s="47"/>
      <c r="ISV17" s="47"/>
      <c r="ISW17" s="47"/>
      <c r="ISX17" s="47"/>
      <c r="ISY17" s="47"/>
      <c r="ISZ17" s="47"/>
      <c r="ITA17" s="47"/>
      <c r="ITB17" s="47"/>
      <c r="ITC17" s="47"/>
      <c r="ITD17" s="47"/>
      <c r="ITE17" s="47"/>
      <c r="ITF17" s="47"/>
      <c r="ITG17" s="47"/>
      <c r="ITH17" s="47"/>
      <c r="ITI17" s="47"/>
      <c r="ITJ17" s="47"/>
      <c r="ITK17" s="47"/>
      <c r="ITL17" s="47"/>
      <c r="ITM17" s="47"/>
      <c r="ITN17" s="47"/>
      <c r="ITO17" s="47"/>
      <c r="ITP17" s="47"/>
      <c r="ITQ17" s="47"/>
      <c r="ITR17" s="47"/>
      <c r="ITS17" s="47"/>
      <c r="ITT17" s="47"/>
      <c r="ITU17" s="47"/>
      <c r="ITV17" s="47"/>
      <c r="ITW17" s="47"/>
      <c r="ITX17" s="47"/>
      <c r="ITY17" s="47"/>
      <c r="ITZ17" s="47"/>
      <c r="IUA17" s="47"/>
      <c r="IUB17" s="47"/>
      <c r="IUC17" s="47"/>
      <c r="IUD17" s="47"/>
      <c r="IUE17" s="47"/>
      <c r="IUF17" s="47"/>
      <c r="IUG17" s="47"/>
      <c r="IUH17" s="47"/>
      <c r="IUI17" s="47"/>
      <c r="IUJ17" s="47"/>
      <c r="IUK17" s="47"/>
      <c r="IUL17" s="47"/>
      <c r="IUM17" s="47"/>
      <c r="IUN17" s="47"/>
      <c r="IUO17" s="47"/>
      <c r="IUP17" s="47"/>
      <c r="IUQ17" s="47"/>
      <c r="IUR17" s="47"/>
      <c r="IUS17" s="47"/>
      <c r="IUT17" s="47"/>
      <c r="IUU17" s="47"/>
      <c r="IUV17" s="47"/>
      <c r="IUW17" s="47"/>
      <c r="IUX17" s="47"/>
      <c r="IUY17" s="47"/>
      <c r="IUZ17" s="47"/>
      <c r="IVA17" s="47"/>
      <c r="IVB17" s="47"/>
      <c r="IVC17" s="47"/>
      <c r="IVD17" s="47"/>
      <c r="IVE17" s="47"/>
      <c r="IVF17" s="47"/>
      <c r="IVG17" s="47"/>
      <c r="IVH17" s="47"/>
      <c r="IVI17" s="47"/>
      <c r="IVJ17" s="47"/>
      <c r="IVK17" s="47"/>
      <c r="IVL17" s="47"/>
      <c r="IVM17" s="47"/>
      <c r="IVN17" s="47"/>
      <c r="IVO17" s="47"/>
      <c r="IVP17" s="47"/>
      <c r="IVQ17" s="47"/>
      <c r="IVR17" s="47"/>
      <c r="IVS17" s="47"/>
      <c r="IVT17" s="47"/>
      <c r="IVU17" s="47"/>
      <c r="IVV17" s="47"/>
      <c r="IVW17" s="47"/>
      <c r="IVX17" s="47"/>
      <c r="IVY17" s="47"/>
      <c r="IVZ17" s="47"/>
      <c r="IWA17" s="47"/>
      <c r="IWB17" s="47"/>
      <c r="IWC17" s="47"/>
      <c r="IWD17" s="47"/>
      <c r="IWE17" s="47"/>
      <c r="IWF17" s="47"/>
      <c r="IWG17" s="47"/>
      <c r="IWH17" s="47"/>
      <c r="IWI17" s="47"/>
      <c r="IWJ17" s="47"/>
      <c r="IWK17" s="47"/>
      <c r="IWL17" s="47"/>
      <c r="IWM17" s="47"/>
      <c r="IWN17" s="47"/>
      <c r="IWO17" s="47"/>
      <c r="IWP17" s="47"/>
      <c r="IWQ17" s="47"/>
      <c r="IWR17" s="47"/>
      <c r="IWS17" s="47"/>
      <c r="IWT17" s="47"/>
      <c r="IWU17" s="47"/>
      <c r="IWV17" s="47"/>
      <c r="IWW17" s="47"/>
      <c r="IWX17" s="47"/>
      <c r="IWY17" s="47"/>
      <c r="IWZ17" s="47"/>
      <c r="IXA17" s="47"/>
      <c r="IXB17" s="47"/>
      <c r="IXC17" s="47"/>
      <c r="IXD17" s="47"/>
      <c r="IXE17" s="47"/>
      <c r="IXF17" s="47"/>
      <c r="IXG17" s="47"/>
      <c r="IXH17" s="47"/>
      <c r="IXI17" s="47"/>
      <c r="IXJ17" s="47"/>
      <c r="IXK17" s="47"/>
      <c r="IXL17" s="47"/>
      <c r="IXM17" s="47"/>
      <c r="IXN17" s="47"/>
      <c r="IXO17" s="47"/>
      <c r="IXP17" s="47"/>
      <c r="IXQ17" s="47"/>
      <c r="IXR17" s="47"/>
      <c r="IXS17" s="47"/>
      <c r="IXT17" s="47"/>
      <c r="IXU17" s="47"/>
      <c r="IXV17" s="47"/>
      <c r="IXW17" s="47"/>
      <c r="IXX17" s="47"/>
      <c r="IXY17" s="47"/>
      <c r="IXZ17" s="47"/>
      <c r="IYA17" s="47"/>
      <c r="IYB17" s="47"/>
      <c r="IYC17" s="47"/>
      <c r="IYD17" s="47"/>
      <c r="IYE17" s="47"/>
      <c r="IYF17" s="47"/>
      <c r="IYG17" s="47"/>
      <c r="IYH17" s="47"/>
      <c r="IYI17" s="47"/>
      <c r="IYJ17" s="47"/>
      <c r="IYK17" s="47"/>
      <c r="IYL17" s="47"/>
      <c r="IYM17" s="47"/>
      <c r="IYN17" s="47"/>
      <c r="IYO17" s="47"/>
      <c r="IYP17" s="47"/>
      <c r="IYQ17" s="47"/>
      <c r="IYR17" s="47"/>
      <c r="IYS17" s="47"/>
      <c r="IYT17" s="47"/>
      <c r="IYU17" s="47"/>
      <c r="IYV17" s="47"/>
      <c r="IYW17" s="47"/>
      <c r="IYX17" s="47"/>
      <c r="IYY17" s="47"/>
      <c r="IYZ17" s="47"/>
      <c r="IZA17" s="47"/>
      <c r="IZB17" s="47"/>
      <c r="IZC17" s="47"/>
      <c r="IZD17" s="47"/>
      <c r="IZE17" s="47"/>
      <c r="IZF17" s="47"/>
      <c r="IZG17" s="47"/>
      <c r="IZH17" s="47"/>
      <c r="IZI17" s="47"/>
      <c r="IZJ17" s="47"/>
      <c r="IZK17" s="47"/>
      <c r="IZL17" s="47"/>
      <c r="IZM17" s="47"/>
      <c r="IZN17" s="47"/>
      <c r="IZO17" s="47"/>
      <c r="IZP17" s="47"/>
      <c r="IZQ17" s="47"/>
      <c r="IZR17" s="47"/>
      <c r="IZS17" s="47"/>
      <c r="IZT17" s="47"/>
      <c r="IZU17" s="47"/>
      <c r="IZV17" s="47"/>
      <c r="IZW17" s="47"/>
      <c r="IZX17" s="47"/>
      <c r="IZY17" s="47"/>
      <c r="IZZ17" s="47"/>
      <c r="JAA17" s="47"/>
      <c r="JAB17" s="47"/>
      <c r="JAC17" s="47"/>
      <c r="JAD17" s="47"/>
      <c r="JAE17" s="47"/>
      <c r="JAF17" s="47"/>
      <c r="JAG17" s="47"/>
      <c r="JAH17" s="47"/>
      <c r="JAI17" s="47"/>
      <c r="JAJ17" s="47"/>
      <c r="JAK17" s="47"/>
      <c r="JAL17" s="47"/>
      <c r="JAM17" s="47"/>
      <c r="JAN17" s="47"/>
      <c r="JAO17" s="47"/>
      <c r="JAP17" s="47"/>
      <c r="JAQ17" s="47"/>
      <c r="JAR17" s="47"/>
      <c r="JAS17" s="47"/>
      <c r="JAT17" s="47"/>
      <c r="JAU17" s="47"/>
      <c r="JAV17" s="47"/>
      <c r="JAW17" s="47"/>
      <c r="JAX17" s="47"/>
      <c r="JAY17" s="47"/>
      <c r="JAZ17" s="47"/>
      <c r="JBA17" s="47"/>
      <c r="JBB17" s="47"/>
      <c r="JBC17" s="47"/>
      <c r="JBD17" s="47"/>
      <c r="JBE17" s="47"/>
      <c r="JBF17" s="47"/>
      <c r="JBG17" s="47"/>
      <c r="JBH17" s="47"/>
      <c r="JBI17" s="47"/>
      <c r="JBJ17" s="47"/>
      <c r="JBK17" s="47"/>
      <c r="JBL17" s="47"/>
      <c r="JBM17" s="47"/>
      <c r="JBN17" s="47"/>
      <c r="JBO17" s="47"/>
      <c r="JBP17" s="47"/>
      <c r="JBQ17" s="47"/>
      <c r="JBR17" s="47"/>
      <c r="JBS17" s="47"/>
      <c r="JBT17" s="47"/>
      <c r="JBU17" s="47"/>
      <c r="JBV17" s="47"/>
      <c r="JBW17" s="47"/>
      <c r="JBX17" s="47"/>
      <c r="JBY17" s="47"/>
      <c r="JBZ17" s="47"/>
      <c r="JCA17" s="47"/>
      <c r="JCB17" s="47"/>
      <c r="JCC17" s="47"/>
      <c r="JCD17" s="47"/>
      <c r="JCE17" s="47"/>
      <c r="JCF17" s="47"/>
      <c r="JCG17" s="47"/>
      <c r="JCH17" s="47"/>
      <c r="JCI17" s="47"/>
      <c r="JCJ17" s="47"/>
      <c r="JCK17" s="47"/>
      <c r="JCL17" s="47"/>
      <c r="JCM17" s="47"/>
      <c r="JCN17" s="47"/>
      <c r="JCO17" s="47"/>
      <c r="JCP17" s="47"/>
      <c r="JCQ17" s="47"/>
      <c r="JCR17" s="47"/>
      <c r="JCS17" s="47"/>
      <c r="JCT17" s="47"/>
      <c r="JCU17" s="47"/>
      <c r="JCV17" s="47"/>
      <c r="JCW17" s="47"/>
      <c r="JCX17" s="47"/>
      <c r="JCY17" s="47"/>
      <c r="JCZ17" s="47"/>
      <c r="JDA17" s="47"/>
      <c r="JDB17" s="47"/>
      <c r="JDC17" s="47"/>
      <c r="JDD17" s="47"/>
      <c r="JDE17" s="47"/>
      <c r="JDF17" s="47"/>
      <c r="JDG17" s="47"/>
      <c r="JDH17" s="47"/>
      <c r="JDI17" s="47"/>
      <c r="JDJ17" s="47"/>
      <c r="JDK17" s="47"/>
      <c r="JDL17" s="47"/>
      <c r="JDM17" s="47"/>
      <c r="JDN17" s="47"/>
      <c r="JDO17" s="47"/>
      <c r="JDP17" s="47"/>
      <c r="JDQ17" s="47"/>
      <c r="JDR17" s="47"/>
      <c r="JDS17" s="47"/>
      <c r="JDT17" s="47"/>
      <c r="JDU17" s="47"/>
      <c r="JDV17" s="47"/>
      <c r="JDW17" s="47"/>
      <c r="JDX17" s="47"/>
      <c r="JDY17" s="47"/>
      <c r="JDZ17" s="47"/>
      <c r="JEA17" s="47"/>
      <c r="JEB17" s="47"/>
      <c r="JEC17" s="47"/>
      <c r="JED17" s="47"/>
      <c r="JEE17" s="47"/>
      <c r="JEF17" s="47"/>
      <c r="JEG17" s="47"/>
      <c r="JEH17" s="47"/>
      <c r="JEI17" s="47"/>
      <c r="JEJ17" s="47"/>
      <c r="JEK17" s="47"/>
      <c r="JEL17" s="47"/>
      <c r="JEM17" s="47"/>
      <c r="JEN17" s="47"/>
      <c r="JEO17" s="47"/>
      <c r="JEP17" s="47"/>
      <c r="JEQ17" s="47"/>
      <c r="JER17" s="47"/>
      <c r="JES17" s="47"/>
      <c r="JET17" s="47"/>
      <c r="JEU17" s="47"/>
      <c r="JEV17" s="47"/>
      <c r="JEW17" s="47"/>
      <c r="JEX17" s="47"/>
      <c r="JEY17" s="47"/>
      <c r="JEZ17" s="47"/>
      <c r="JFA17" s="47"/>
      <c r="JFB17" s="47"/>
      <c r="JFC17" s="47"/>
      <c r="JFD17" s="47"/>
      <c r="JFE17" s="47"/>
      <c r="JFF17" s="47"/>
      <c r="JFG17" s="47"/>
      <c r="JFH17" s="47"/>
      <c r="JFI17" s="47"/>
      <c r="JFJ17" s="47"/>
      <c r="JFK17" s="47"/>
      <c r="JFL17" s="47"/>
      <c r="JFM17" s="47"/>
      <c r="JFN17" s="47"/>
      <c r="JFO17" s="47"/>
      <c r="JFP17" s="47"/>
      <c r="JFQ17" s="47"/>
      <c r="JFR17" s="47"/>
      <c r="JFS17" s="47"/>
      <c r="JFT17" s="47"/>
      <c r="JFU17" s="47"/>
      <c r="JFV17" s="47"/>
      <c r="JFW17" s="47"/>
      <c r="JFX17" s="47"/>
      <c r="JFY17" s="47"/>
      <c r="JFZ17" s="47"/>
      <c r="JGA17" s="47"/>
      <c r="JGB17" s="47"/>
      <c r="JGC17" s="47"/>
      <c r="JGD17" s="47"/>
      <c r="JGE17" s="47"/>
      <c r="JGF17" s="47"/>
      <c r="JGG17" s="47"/>
      <c r="JGH17" s="47"/>
      <c r="JGI17" s="47"/>
      <c r="JGJ17" s="47"/>
      <c r="JGK17" s="47"/>
      <c r="JGL17" s="47"/>
      <c r="JGM17" s="47"/>
      <c r="JGN17" s="47"/>
      <c r="JGO17" s="47"/>
      <c r="JGP17" s="47"/>
      <c r="JGQ17" s="47"/>
      <c r="JGR17" s="47"/>
      <c r="JGS17" s="47"/>
      <c r="JGT17" s="47"/>
      <c r="JGU17" s="47"/>
      <c r="JGV17" s="47"/>
      <c r="JGW17" s="47"/>
      <c r="JGX17" s="47"/>
      <c r="JGY17" s="47"/>
      <c r="JGZ17" s="47"/>
      <c r="JHA17" s="47"/>
      <c r="JHB17" s="47"/>
      <c r="JHC17" s="47"/>
      <c r="JHD17" s="47"/>
      <c r="JHE17" s="47"/>
      <c r="JHF17" s="47"/>
      <c r="JHG17" s="47"/>
      <c r="JHH17" s="47"/>
      <c r="JHI17" s="47"/>
      <c r="JHJ17" s="47"/>
      <c r="JHK17" s="47"/>
      <c r="JHL17" s="47"/>
      <c r="JHM17" s="47"/>
      <c r="JHN17" s="47"/>
      <c r="JHO17" s="47"/>
      <c r="JHP17" s="47"/>
      <c r="JHQ17" s="47"/>
      <c r="JHR17" s="47"/>
      <c r="JHS17" s="47"/>
      <c r="JHT17" s="47"/>
      <c r="JHU17" s="47"/>
      <c r="JHV17" s="47"/>
      <c r="JHW17" s="47"/>
      <c r="JHX17" s="47"/>
      <c r="JHY17" s="47"/>
      <c r="JHZ17" s="47"/>
      <c r="JIA17" s="47"/>
      <c r="JIB17" s="47"/>
      <c r="JIC17" s="47"/>
      <c r="JID17" s="47"/>
      <c r="JIE17" s="47"/>
      <c r="JIF17" s="47"/>
      <c r="JIG17" s="47"/>
      <c r="JIH17" s="47"/>
      <c r="JII17" s="47"/>
      <c r="JIJ17" s="47"/>
      <c r="JIK17" s="47"/>
      <c r="JIL17" s="47"/>
      <c r="JIM17" s="47"/>
      <c r="JIN17" s="47"/>
      <c r="JIO17" s="47"/>
      <c r="JIP17" s="47"/>
      <c r="JIQ17" s="47"/>
      <c r="JIR17" s="47"/>
      <c r="JIS17" s="47"/>
      <c r="JIT17" s="47"/>
      <c r="JIU17" s="47"/>
      <c r="JIV17" s="47"/>
      <c r="JIW17" s="47"/>
      <c r="JIX17" s="47"/>
      <c r="JIY17" s="47"/>
      <c r="JIZ17" s="47"/>
      <c r="JJA17" s="47"/>
      <c r="JJB17" s="47"/>
      <c r="JJC17" s="47"/>
      <c r="JJD17" s="47"/>
      <c r="JJE17" s="47"/>
      <c r="JJF17" s="47"/>
      <c r="JJG17" s="47"/>
      <c r="JJH17" s="47"/>
      <c r="JJI17" s="47"/>
      <c r="JJJ17" s="47"/>
      <c r="JJK17" s="47"/>
      <c r="JJL17" s="47"/>
      <c r="JJM17" s="47"/>
      <c r="JJN17" s="47"/>
      <c r="JJO17" s="47"/>
      <c r="JJP17" s="47"/>
      <c r="JJQ17" s="47"/>
      <c r="JJR17" s="47"/>
      <c r="JJS17" s="47"/>
      <c r="JJT17" s="47"/>
      <c r="JJU17" s="47"/>
      <c r="JJV17" s="47"/>
      <c r="JJW17" s="47"/>
      <c r="JJX17" s="47"/>
      <c r="JJY17" s="47"/>
      <c r="JJZ17" s="47"/>
      <c r="JKA17" s="47"/>
      <c r="JKB17" s="47"/>
      <c r="JKC17" s="47"/>
      <c r="JKD17" s="47"/>
      <c r="JKE17" s="47"/>
      <c r="JKF17" s="47"/>
      <c r="JKG17" s="47"/>
      <c r="JKH17" s="47"/>
      <c r="JKI17" s="47"/>
      <c r="JKJ17" s="47"/>
      <c r="JKK17" s="47"/>
      <c r="JKL17" s="47"/>
      <c r="JKM17" s="47"/>
      <c r="JKN17" s="47"/>
      <c r="JKO17" s="47"/>
      <c r="JKP17" s="47"/>
      <c r="JKQ17" s="47"/>
      <c r="JKR17" s="47"/>
      <c r="JKS17" s="47"/>
      <c r="JKT17" s="47"/>
      <c r="JKU17" s="47"/>
      <c r="JKV17" s="47"/>
      <c r="JKW17" s="47"/>
      <c r="JKX17" s="47"/>
      <c r="JKY17" s="47"/>
      <c r="JKZ17" s="47"/>
      <c r="JLA17" s="47"/>
      <c r="JLB17" s="47"/>
      <c r="JLC17" s="47"/>
      <c r="JLD17" s="47"/>
      <c r="JLE17" s="47"/>
      <c r="JLF17" s="47"/>
      <c r="JLG17" s="47"/>
      <c r="JLH17" s="47"/>
      <c r="JLI17" s="47"/>
      <c r="JLJ17" s="47"/>
      <c r="JLK17" s="47"/>
      <c r="JLL17" s="47"/>
      <c r="JLM17" s="47"/>
      <c r="JLN17" s="47"/>
      <c r="JLO17" s="47"/>
      <c r="JLP17" s="47"/>
      <c r="JLQ17" s="47"/>
      <c r="JLR17" s="47"/>
      <c r="JLS17" s="47"/>
      <c r="JLT17" s="47"/>
      <c r="JLU17" s="47"/>
      <c r="JLV17" s="47"/>
      <c r="JLW17" s="47"/>
      <c r="JLX17" s="47"/>
      <c r="JLY17" s="47"/>
      <c r="JLZ17" s="47"/>
      <c r="JMA17" s="47"/>
      <c r="JMB17" s="47"/>
      <c r="JMC17" s="47"/>
      <c r="JMD17" s="47"/>
      <c r="JME17" s="47"/>
      <c r="JMF17" s="47"/>
      <c r="JMG17" s="47"/>
      <c r="JMH17" s="47"/>
      <c r="JMI17" s="47"/>
      <c r="JMJ17" s="47"/>
      <c r="JMK17" s="47"/>
      <c r="JML17" s="47"/>
      <c r="JMM17" s="47"/>
      <c r="JMN17" s="47"/>
      <c r="JMO17" s="47"/>
      <c r="JMP17" s="47"/>
      <c r="JMQ17" s="47"/>
      <c r="JMR17" s="47"/>
      <c r="JMS17" s="47"/>
      <c r="JMT17" s="47"/>
      <c r="JMU17" s="47"/>
      <c r="JMV17" s="47"/>
      <c r="JMW17" s="47"/>
      <c r="JMX17" s="47"/>
      <c r="JMY17" s="47"/>
      <c r="JMZ17" s="47"/>
      <c r="JNA17" s="47"/>
      <c r="JNB17" s="47"/>
      <c r="JNC17" s="47"/>
      <c r="JND17" s="47"/>
      <c r="JNE17" s="47"/>
      <c r="JNF17" s="47"/>
      <c r="JNG17" s="47"/>
      <c r="JNH17" s="47"/>
      <c r="JNI17" s="47"/>
      <c r="JNJ17" s="47"/>
      <c r="JNK17" s="47"/>
      <c r="JNL17" s="47"/>
      <c r="JNM17" s="47"/>
      <c r="JNN17" s="47"/>
      <c r="JNO17" s="47"/>
      <c r="JNP17" s="47"/>
      <c r="JNQ17" s="47"/>
      <c r="JNR17" s="47"/>
      <c r="JNS17" s="47"/>
      <c r="JNT17" s="47"/>
      <c r="JNU17" s="47"/>
      <c r="JNV17" s="47"/>
      <c r="JNW17" s="47"/>
      <c r="JNX17" s="47"/>
      <c r="JNY17" s="47"/>
      <c r="JNZ17" s="47"/>
      <c r="JOA17" s="47"/>
      <c r="JOB17" s="47"/>
      <c r="JOC17" s="47"/>
      <c r="JOD17" s="47"/>
      <c r="JOE17" s="47"/>
      <c r="JOF17" s="47"/>
      <c r="JOG17" s="47"/>
      <c r="JOH17" s="47"/>
      <c r="JOI17" s="47"/>
      <c r="JOJ17" s="47"/>
      <c r="JOK17" s="47"/>
      <c r="JOL17" s="47"/>
      <c r="JOM17" s="47"/>
      <c r="JON17" s="47"/>
      <c r="JOO17" s="47"/>
      <c r="JOP17" s="47"/>
      <c r="JOQ17" s="47"/>
      <c r="JOR17" s="47"/>
      <c r="JOS17" s="47"/>
      <c r="JOT17" s="47"/>
      <c r="JOU17" s="47"/>
      <c r="JOV17" s="47"/>
      <c r="JOW17" s="47"/>
      <c r="JOX17" s="47"/>
      <c r="JOY17" s="47"/>
      <c r="JOZ17" s="47"/>
      <c r="JPA17" s="47"/>
      <c r="JPB17" s="47"/>
      <c r="JPC17" s="47"/>
      <c r="JPD17" s="47"/>
      <c r="JPE17" s="47"/>
      <c r="JPF17" s="47"/>
      <c r="JPG17" s="47"/>
      <c r="JPH17" s="47"/>
      <c r="JPI17" s="47"/>
      <c r="JPJ17" s="47"/>
      <c r="JPK17" s="47"/>
      <c r="JPL17" s="47"/>
      <c r="JPM17" s="47"/>
      <c r="JPN17" s="47"/>
      <c r="JPO17" s="47"/>
      <c r="JPP17" s="47"/>
      <c r="JPQ17" s="47"/>
      <c r="JPR17" s="47"/>
      <c r="JPS17" s="47"/>
      <c r="JPT17" s="47"/>
      <c r="JPU17" s="47"/>
      <c r="JPV17" s="47"/>
      <c r="JPW17" s="47"/>
      <c r="JPX17" s="47"/>
      <c r="JPY17" s="47"/>
      <c r="JPZ17" s="47"/>
      <c r="JQA17" s="47"/>
      <c r="JQB17" s="47"/>
      <c r="JQC17" s="47"/>
      <c r="JQD17" s="47"/>
      <c r="JQE17" s="47"/>
      <c r="JQF17" s="47"/>
      <c r="JQG17" s="47"/>
      <c r="JQH17" s="47"/>
      <c r="JQI17" s="47"/>
      <c r="JQJ17" s="47"/>
      <c r="JQK17" s="47"/>
      <c r="JQL17" s="47"/>
      <c r="JQM17" s="47"/>
      <c r="JQN17" s="47"/>
      <c r="JQO17" s="47"/>
      <c r="JQP17" s="47"/>
      <c r="JQQ17" s="47"/>
      <c r="JQR17" s="47"/>
      <c r="JQS17" s="47"/>
      <c r="JQT17" s="47"/>
      <c r="JQU17" s="47"/>
      <c r="JQV17" s="47"/>
      <c r="JQW17" s="47"/>
      <c r="JQX17" s="47"/>
      <c r="JQY17" s="47"/>
      <c r="JQZ17" s="47"/>
      <c r="JRA17" s="47"/>
      <c r="JRB17" s="47"/>
      <c r="JRC17" s="47"/>
      <c r="JRD17" s="47"/>
      <c r="JRE17" s="47"/>
      <c r="JRF17" s="47"/>
      <c r="JRG17" s="47"/>
      <c r="JRH17" s="47"/>
      <c r="JRI17" s="47"/>
      <c r="JRJ17" s="47"/>
      <c r="JRK17" s="47"/>
      <c r="JRL17" s="47"/>
      <c r="JRM17" s="47"/>
      <c r="JRN17" s="47"/>
      <c r="JRO17" s="47"/>
      <c r="JRP17" s="47"/>
      <c r="JRQ17" s="47"/>
      <c r="JRR17" s="47"/>
      <c r="JRS17" s="47"/>
      <c r="JRT17" s="47"/>
      <c r="JRU17" s="47"/>
      <c r="JRV17" s="47"/>
      <c r="JRW17" s="47"/>
      <c r="JRX17" s="47"/>
      <c r="JRY17" s="47"/>
      <c r="JRZ17" s="47"/>
      <c r="JSA17" s="47"/>
      <c r="JSB17" s="47"/>
      <c r="JSC17" s="47"/>
      <c r="JSD17" s="47"/>
      <c r="JSE17" s="47"/>
      <c r="JSF17" s="47"/>
      <c r="JSG17" s="47"/>
      <c r="JSH17" s="47"/>
      <c r="JSI17" s="47"/>
      <c r="JSJ17" s="47"/>
      <c r="JSK17" s="47"/>
      <c r="JSL17" s="47"/>
      <c r="JSM17" s="47"/>
      <c r="JSN17" s="47"/>
      <c r="JSO17" s="47"/>
      <c r="JSP17" s="47"/>
      <c r="JSQ17" s="47"/>
      <c r="JSR17" s="47"/>
      <c r="JSS17" s="47"/>
      <c r="JST17" s="47"/>
      <c r="JSU17" s="47"/>
      <c r="JSV17" s="47"/>
      <c r="JSW17" s="47"/>
      <c r="JSX17" s="47"/>
      <c r="JSY17" s="47"/>
      <c r="JSZ17" s="47"/>
      <c r="JTA17" s="47"/>
      <c r="JTB17" s="47"/>
      <c r="JTC17" s="47"/>
      <c r="JTD17" s="47"/>
      <c r="JTE17" s="47"/>
      <c r="JTF17" s="47"/>
      <c r="JTG17" s="47"/>
      <c r="JTH17" s="47"/>
      <c r="JTI17" s="47"/>
      <c r="JTJ17" s="47"/>
      <c r="JTK17" s="47"/>
      <c r="JTL17" s="47"/>
      <c r="JTM17" s="47"/>
      <c r="JTN17" s="47"/>
      <c r="JTO17" s="47"/>
      <c r="JTP17" s="47"/>
      <c r="JTQ17" s="47"/>
      <c r="JTR17" s="47"/>
      <c r="JTS17" s="47"/>
      <c r="JTT17" s="47"/>
      <c r="JTU17" s="47"/>
      <c r="JTV17" s="47"/>
      <c r="JTW17" s="47"/>
      <c r="JTX17" s="47"/>
      <c r="JTY17" s="47"/>
      <c r="JTZ17" s="47"/>
      <c r="JUA17" s="47"/>
      <c r="JUB17" s="47"/>
      <c r="JUC17" s="47"/>
      <c r="JUD17" s="47"/>
      <c r="JUE17" s="47"/>
      <c r="JUF17" s="47"/>
      <c r="JUG17" s="47"/>
      <c r="JUH17" s="47"/>
      <c r="JUI17" s="47"/>
      <c r="JUJ17" s="47"/>
      <c r="JUK17" s="47"/>
      <c r="JUL17" s="47"/>
      <c r="JUM17" s="47"/>
      <c r="JUN17" s="47"/>
      <c r="JUO17" s="47"/>
      <c r="JUP17" s="47"/>
      <c r="JUQ17" s="47"/>
      <c r="JUR17" s="47"/>
      <c r="JUS17" s="47"/>
      <c r="JUT17" s="47"/>
      <c r="JUU17" s="47"/>
      <c r="JUV17" s="47"/>
      <c r="JUW17" s="47"/>
      <c r="JUX17" s="47"/>
      <c r="JUY17" s="47"/>
      <c r="JUZ17" s="47"/>
      <c r="JVA17" s="47"/>
      <c r="JVB17" s="47"/>
      <c r="JVC17" s="47"/>
      <c r="JVD17" s="47"/>
      <c r="JVE17" s="47"/>
      <c r="JVF17" s="47"/>
      <c r="JVG17" s="47"/>
      <c r="JVH17" s="47"/>
      <c r="JVI17" s="47"/>
      <c r="JVJ17" s="47"/>
      <c r="JVK17" s="47"/>
      <c r="JVL17" s="47"/>
      <c r="JVM17" s="47"/>
      <c r="JVN17" s="47"/>
      <c r="JVO17" s="47"/>
      <c r="JVP17" s="47"/>
      <c r="JVQ17" s="47"/>
      <c r="JVR17" s="47"/>
      <c r="JVS17" s="47"/>
      <c r="JVT17" s="47"/>
      <c r="JVU17" s="47"/>
      <c r="JVV17" s="47"/>
      <c r="JVW17" s="47"/>
      <c r="JVX17" s="47"/>
      <c r="JVY17" s="47"/>
      <c r="JVZ17" s="47"/>
      <c r="JWA17" s="47"/>
      <c r="JWB17" s="47"/>
      <c r="JWC17" s="47"/>
      <c r="JWD17" s="47"/>
      <c r="JWE17" s="47"/>
      <c r="JWF17" s="47"/>
      <c r="JWG17" s="47"/>
      <c r="JWH17" s="47"/>
      <c r="JWI17" s="47"/>
      <c r="JWJ17" s="47"/>
      <c r="JWK17" s="47"/>
      <c r="JWL17" s="47"/>
      <c r="JWM17" s="47"/>
      <c r="JWN17" s="47"/>
      <c r="JWO17" s="47"/>
      <c r="JWP17" s="47"/>
      <c r="JWQ17" s="47"/>
      <c r="JWR17" s="47"/>
      <c r="JWS17" s="47"/>
      <c r="JWT17" s="47"/>
      <c r="JWU17" s="47"/>
      <c r="JWV17" s="47"/>
      <c r="JWW17" s="47"/>
      <c r="JWX17" s="47"/>
      <c r="JWY17" s="47"/>
      <c r="JWZ17" s="47"/>
      <c r="JXA17" s="47"/>
      <c r="JXB17" s="47"/>
      <c r="JXC17" s="47"/>
      <c r="JXD17" s="47"/>
      <c r="JXE17" s="47"/>
      <c r="JXF17" s="47"/>
      <c r="JXG17" s="47"/>
      <c r="JXH17" s="47"/>
      <c r="JXI17" s="47"/>
      <c r="JXJ17" s="47"/>
      <c r="JXK17" s="47"/>
      <c r="JXL17" s="47"/>
      <c r="JXM17" s="47"/>
      <c r="JXN17" s="47"/>
      <c r="JXO17" s="47"/>
      <c r="JXP17" s="47"/>
      <c r="JXQ17" s="47"/>
      <c r="JXR17" s="47"/>
      <c r="JXS17" s="47"/>
      <c r="JXT17" s="47"/>
      <c r="JXU17" s="47"/>
      <c r="JXV17" s="47"/>
      <c r="JXW17" s="47"/>
      <c r="JXX17" s="47"/>
      <c r="JXY17" s="47"/>
      <c r="JXZ17" s="47"/>
      <c r="JYA17" s="47"/>
      <c r="JYB17" s="47"/>
      <c r="JYC17" s="47"/>
      <c r="JYD17" s="47"/>
      <c r="JYE17" s="47"/>
      <c r="JYF17" s="47"/>
      <c r="JYG17" s="47"/>
      <c r="JYH17" s="47"/>
      <c r="JYI17" s="47"/>
      <c r="JYJ17" s="47"/>
      <c r="JYK17" s="47"/>
      <c r="JYL17" s="47"/>
      <c r="JYM17" s="47"/>
      <c r="JYN17" s="47"/>
      <c r="JYO17" s="47"/>
      <c r="JYP17" s="47"/>
      <c r="JYQ17" s="47"/>
      <c r="JYR17" s="47"/>
      <c r="JYS17" s="47"/>
      <c r="JYT17" s="47"/>
      <c r="JYU17" s="47"/>
      <c r="JYV17" s="47"/>
      <c r="JYW17" s="47"/>
      <c r="JYX17" s="47"/>
      <c r="JYY17" s="47"/>
      <c r="JYZ17" s="47"/>
      <c r="JZA17" s="47"/>
      <c r="JZB17" s="47"/>
      <c r="JZC17" s="47"/>
      <c r="JZD17" s="47"/>
      <c r="JZE17" s="47"/>
      <c r="JZF17" s="47"/>
      <c r="JZG17" s="47"/>
      <c r="JZH17" s="47"/>
      <c r="JZI17" s="47"/>
      <c r="JZJ17" s="47"/>
      <c r="JZK17" s="47"/>
      <c r="JZL17" s="47"/>
      <c r="JZM17" s="47"/>
      <c r="JZN17" s="47"/>
      <c r="JZO17" s="47"/>
      <c r="JZP17" s="47"/>
      <c r="JZQ17" s="47"/>
      <c r="JZR17" s="47"/>
      <c r="JZS17" s="47"/>
      <c r="JZT17" s="47"/>
      <c r="JZU17" s="47"/>
      <c r="JZV17" s="47"/>
      <c r="JZW17" s="47"/>
      <c r="JZX17" s="47"/>
      <c r="JZY17" s="47"/>
      <c r="JZZ17" s="47"/>
      <c r="KAA17" s="47"/>
      <c r="KAB17" s="47"/>
      <c r="KAC17" s="47"/>
      <c r="KAD17" s="47"/>
      <c r="KAE17" s="47"/>
      <c r="KAF17" s="47"/>
      <c r="KAG17" s="47"/>
      <c r="KAH17" s="47"/>
      <c r="KAI17" s="47"/>
      <c r="KAJ17" s="47"/>
      <c r="KAK17" s="47"/>
      <c r="KAL17" s="47"/>
      <c r="KAM17" s="47"/>
      <c r="KAN17" s="47"/>
      <c r="KAO17" s="47"/>
      <c r="KAP17" s="47"/>
      <c r="KAQ17" s="47"/>
      <c r="KAR17" s="47"/>
      <c r="KAS17" s="47"/>
      <c r="KAT17" s="47"/>
      <c r="KAU17" s="47"/>
      <c r="KAV17" s="47"/>
      <c r="KAW17" s="47"/>
      <c r="KAX17" s="47"/>
      <c r="KAY17" s="47"/>
      <c r="KAZ17" s="47"/>
      <c r="KBA17" s="47"/>
      <c r="KBB17" s="47"/>
      <c r="KBC17" s="47"/>
      <c r="KBD17" s="47"/>
      <c r="KBE17" s="47"/>
      <c r="KBF17" s="47"/>
      <c r="KBG17" s="47"/>
      <c r="KBH17" s="47"/>
      <c r="KBI17" s="47"/>
      <c r="KBJ17" s="47"/>
      <c r="KBK17" s="47"/>
      <c r="KBL17" s="47"/>
      <c r="KBM17" s="47"/>
      <c r="KBN17" s="47"/>
      <c r="KBO17" s="47"/>
      <c r="KBP17" s="47"/>
      <c r="KBQ17" s="47"/>
      <c r="KBR17" s="47"/>
      <c r="KBS17" s="47"/>
      <c r="KBT17" s="47"/>
      <c r="KBU17" s="47"/>
      <c r="KBV17" s="47"/>
      <c r="KBW17" s="47"/>
      <c r="KBX17" s="47"/>
      <c r="KBY17" s="47"/>
      <c r="KBZ17" s="47"/>
      <c r="KCA17" s="47"/>
      <c r="KCB17" s="47"/>
      <c r="KCC17" s="47"/>
      <c r="KCD17" s="47"/>
      <c r="KCE17" s="47"/>
      <c r="KCF17" s="47"/>
      <c r="KCG17" s="47"/>
      <c r="KCH17" s="47"/>
      <c r="KCI17" s="47"/>
      <c r="KCJ17" s="47"/>
      <c r="KCK17" s="47"/>
      <c r="KCL17" s="47"/>
      <c r="KCM17" s="47"/>
      <c r="KCN17" s="47"/>
      <c r="KCO17" s="47"/>
      <c r="KCP17" s="47"/>
      <c r="KCQ17" s="47"/>
      <c r="KCR17" s="47"/>
      <c r="KCS17" s="47"/>
      <c r="KCT17" s="47"/>
      <c r="KCU17" s="47"/>
      <c r="KCV17" s="47"/>
      <c r="KCW17" s="47"/>
      <c r="KCX17" s="47"/>
      <c r="KCY17" s="47"/>
      <c r="KCZ17" s="47"/>
      <c r="KDA17" s="47"/>
      <c r="KDB17" s="47"/>
      <c r="KDC17" s="47"/>
      <c r="KDD17" s="47"/>
      <c r="KDE17" s="47"/>
      <c r="KDF17" s="47"/>
      <c r="KDG17" s="47"/>
      <c r="KDH17" s="47"/>
      <c r="KDI17" s="47"/>
      <c r="KDJ17" s="47"/>
      <c r="KDK17" s="47"/>
      <c r="KDL17" s="47"/>
      <c r="KDM17" s="47"/>
      <c r="KDN17" s="47"/>
      <c r="KDO17" s="47"/>
      <c r="KDP17" s="47"/>
      <c r="KDQ17" s="47"/>
      <c r="KDR17" s="47"/>
      <c r="KDS17" s="47"/>
      <c r="KDT17" s="47"/>
      <c r="KDU17" s="47"/>
      <c r="KDV17" s="47"/>
      <c r="KDW17" s="47"/>
      <c r="KDX17" s="47"/>
      <c r="KDY17" s="47"/>
      <c r="KDZ17" s="47"/>
      <c r="KEA17" s="47"/>
      <c r="KEB17" s="47"/>
      <c r="KEC17" s="47"/>
      <c r="KED17" s="47"/>
      <c r="KEE17" s="47"/>
      <c r="KEF17" s="47"/>
      <c r="KEG17" s="47"/>
      <c r="KEH17" s="47"/>
      <c r="KEI17" s="47"/>
      <c r="KEJ17" s="47"/>
      <c r="KEK17" s="47"/>
      <c r="KEL17" s="47"/>
      <c r="KEM17" s="47"/>
      <c r="KEN17" s="47"/>
      <c r="KEO17" s="47"/>
      <c r="KEP17" s="47"/>
      <c r="KEQ17" s="47"/>
      <c r="KER17" s="47"/>
      <c r="KES17" s="47"/>
      <c r="KET17" s="47"/>
      <c r="KEU17" s="47"/>
      <c r="KEV17" s="47"/>
      <c r="KEW17" s="47"/>
      <c r="KEX17" s="47"/>
      <c r="KEY17" s="47"/>
      <c r="KEZ17" s="47"/>
      <c r="KFA17" s="47"/>
      <c r="KFB17" s="47"/>
      <c r="KFC17" s="47"/>
      <c r="KFD17" s="47"/>
      <c r="KFE17" s="47"/>
      <c r="KFF17" s="47"/>
      <c r="KFG17" s="47"/>
      <c r="KFH17" s="47"/>
      <c r="KFI17" s="47"/>
      <c r="KFJ17" s="47"/>
      <c r="KFK17" s="47"/>
      <c r="KFL17" s="47"/>
      <c r="KFM17" s="47"/>
      <c r="KFN17" s="47"/>
      <c r="KFO17" s="47"/>
      <c r="KFP17" s="47"/>
      <c r="KFQ17" s="47"/>
      <c r="KFR17" s="47"/>
      <c r="KFS17" s="47"/>
      <c r="KFT17" s="47"/>
      <c r="KFU17" s="47"/>
      <c r="KFV17" s="47"/>
      <c r="KFW17" s="47"/>
      <c r="KFX17" s="47"/>
      <c r="KFY17" s="47"/>
      <c r="KFZ17" s="47"/>
      <c r="KGA17" s="47"/>
      <c r="KGB17" s="47"/>
      <c r="KGC17" s="47"/>
      <c r="KGD17" s="47"/>
      <c r="KGE17" s="47"/>
      <c r="KGF17" s="47"/>
      <c r="KGG17" s="47"/>
      <c r="KGH17" s="47"/>
      <c r="KGI17" s="47"/>
      <c r="KGJ17" s="47"/>
      <c r="KGK17" s="47"/>
      <c r="KGL17" s="47"/>
      <c r="KGM17" s="47"/>
      <c r="KGN17" s="47"/>
      <c r="KGO17" s="47"/>
      <c r="KGP17" s="47"/>
      <c r="KGQ17" s="47"/>
      <c r="KGR17" s="47"/>
      <c r="KGS17" s="47"/>
      <c r="KGT17" s="47"/>
      <c r="KGU17" s="47"/>
      <c r="KGV17" s="47"/>
      <c r="KGW17" s="47"/>
      <c r="KGX17" s="47"/>
      <c r="KGY17" s="47"/>
      <c r="KGZ17" s="47"/>
      <c r="KHA17" s="47"/>
      <c r="KHB17" s="47"/>
      <c r="KHC17" s="47"/>
      <c r="KHD17" s="47"/>
      <c r="KHE17" s="47"/>
      <c r="KHF17" s="47"/>
      <c r="KHG17" s="47"/>
      <c r="KHH17" s="47"/>
      <c r="KHI17" s="47"/>
      <c r="KHJ17" s="47"/>
      <c r="KHK17" s="47"/>
      <c r="KHL17" s="47"/>
      <c r="KHM17" s="47"/>
      <c r="KHN17" s="47"/>
      <c r="KHO17" s="47"/>
      <c r="KHP17" s="47"/>
      <c r="KHQ17" s="47"/>
      <c r="KHR17" s="47"/>
      <c r="KHS17" s="47"/>
      <c r="KHT17" s="47"/>
      <c r="KHU17" s="47"/>
      <c r="KHV17" s="47"/>
      <c r="KHW17" s="47"/>
      <c r="KHX17" s="47"/>
      <c r="KHY17" s="47"/>
      <c r="KHZ17" s="47"/>
      <c r="KIA17" s="47"/>
      <c r="KIB17" s="47"/>
      <c r="KIC17" s="47"/>
      <c r="KID17" s="47"/>
      <c r="KIE17" s="47"/>
      <c r="KIF17" s="47"/>
      <c r="KIG17" s="47"/>
      <c r="KIH17" s="47"/>
      <c r="KII17" s="47"/>
      <c r="KIJ17" s="47"/>
      <c r="KIK17" s="47"/>
      <c r="KIL17" s="47"/>
      <c r="KIM17" s="47"/>
      <c r="KIN17" s="47"/>
      <c r="KIO17" s="47"/>
      <c r="KIP17" s="47"/>
      <c r="KIQ17" s="47"/>
      <c r="KIR17" s="47"/>
      <c r="KIS17" s="47"/>
      <c r="KIT17" s="47"/>
      <c r="KIU17" s="47"/>
      <c r="KIV17" s="47"/>
      <c r="KIW17" s="47"/>
      <c r="KIX17" s="47"/>
      <c r="KIY17" s="47"/>
      <c r="KIZ17" s="47"/>
      <c r="KJA17" s="47"/>
      <c r="KJB17" s="47"/>
      <c r="KJC17" s="47"/>
      <c r="KJD17" s="47"/>
      <c r="KJE17" s="47"/>
      <c r="KJF17" s="47"/>
      <c r="KJG17" s="47"/>
      <c r="KJH17" s="47"/>
      <c r="KJI17" s="47"/>
      <c r="KJJ17" s="47"/>
      <c r="KJK17" s="47"/>
      <c r="KJL17" s="47"/>
      <c r="KJM17" s="47"/>
      <c r="KJN17" s="47"/>
      <c r="KJO17" s="47"/>
      <c r="KJP17" s="47"/>
      <c r="KJQ17" s="47"/>
      <c r="KJR17" s="47"/>
      <c r="KJS17" s="47"/>
      <c r="KJT17" s="47"/>
      <c r="KJU17" s="47"/>
      <c r="KJV17" s="47"/>
      <c r="KJW17" s="47"/>
      <c r="KJX17" s="47"/>
      <c r="KJY17" s="47"/>
      <c r="KJZ17" s="47"/>
      <c r="KKA17" s="47"/>
      <c r="KKB17" s="47"/>
      <c r="KKC17" s="47"/>
      <c r="KKD17" s="47"/>
      <c r="KKE17" s="47"/>
      <c r="KKF17" s="47"/>
      <c r="KKG17" s="47"/>
      <c r="KKH17" s="47"/>
      <c r="KKI17" s="47"/>
      <c r="KKJ17" s="47"/>
      <c r="KKK17" s="47"/>
      <c r="KKL17" s="47"/>
      <c r="KKM17" s="47"/>
      <c r="KKN17" s="47"/>
      <c r="KKO17" s="47"/>
      <c r="KKP17" s="47"/>
      <c r="KKQ17" s="47"/>
      <c r="KKR17" s="47"/>
      <c r="KKS17" s="47"/>
      <c r="KKT17" s="47"/>
      <c r="KKU17" s="47"/>
      <c r="KKV17" s="47"/>
      <c r="KKW17" s="47"/>
      <c r="KKX17" s="47"/>
      <c r="KKY17" s="47"/>
      <c r="KKZ17" s="47"/>
      <c r="KLA17" s="47"/>
      <c r="KLB17" s="47"/>
      <c r="KLC17" s="47"/>
      <c r="KLD17" s="47"/>
      <c r="KLE17" s="47"/>
      <c r="KLF17" s="47"/>
      <c r="KLG17" s="47"/>
      <c r="KLH17" s="47"/>
      <c r="KLI17" s="47"/>
      <c r="KLJ17" s="47"/>
      <c r="KLK17" s="47"/>
      <c r="KLL17" s="47"/>
      <c r="KLM17" s="47"/>
      <c r="KLN17" s="47"/>
      <c r="KLO17" s="47"/>
      <c r="KLP17" s="47"/>
      <c r="KLQ17" s="47"/>
      <c r="KLR17" s="47"/>
      <c r="KLS17" s="47"/>
      <c r="KLT17" s="47"/>
      <c r="KLU17" s="47"/>
      <c r="KLV17" s="47"/>
      <c r="KLW17" s="47"/>
      <c r="KLX17" s="47"/>
      <c r="KLY17" s="47"/>
      <c r="KLZ17" s="47"/>
      <c r="KMA17" s="47"/>
      <c r="KMB17" s="47"/>
      <c r="KMC17" s="47"/>
      <c r="KMD17" s="47"/>
      <c r="KME17" s="47"/>
      <c r="KMF17" s="47"/>
      <c r="KMG17" s="47"/>
      <c r="KMH17" s="47"/>
      <c r="KMI17" s="47"/>
      <c r="KMJ17" s="47"/>
      <c r="KMK17" s="47"/>
      <c r="KML17" s="47"/>
      <c r="KMM17" s="47"/>
      <c r="KMN17" s="47"/>
      <c r="KMO17" s="47"/>
      <c r="KMP17" s="47"/>
      <c r="KMQ17" s="47"/>
      <c r="KMR17" s="47"/>
      <c r="KMS17" s="47"/>
      <c r="KMT17" s="47"/>
      <c r="KMU17" s="47"/>
      <c r="KMV17" s="47"/>
      <c r="KMW17" s="47"/>
      <c r="KMX17" s="47"/>
      <c r="KMY17" s="47"/>
      <c r="KMZ17" s="47"/>
      <c r="KNA17" s="47"/>
      <c r="KNB17" s="47"/>
      <c r="KNC17" s="47"/>
      <c r="KND17" s="47"/>
      <c r="KNE17" s="47"/>
      <c r="KNF17" s="47"/>
      <c r="KNG17" s="47"/>
      <c r="KNH17" s="47"/>
      <c r="KNI17" s="47"/>
      <c r="KNJ17" s="47"/>
      <c r="KNK17" s="47"/>
      <c r="KNL17" s="47"/>
      <c r="KNM17" s="47"/>
      <c r="KNN17" s="47"/>
      <c r="KNO17" s="47"/>
      <c r="KNP17" s="47"/>
      <c r="KNQ17" s="47"/>
      <c r="KNR17" s="47"/>
      <c r="KNS17" s="47"/>
      <c r="KNT17" s="47"/>
      <c r="KNU17" s="47"/>
      <c r="KNV17" s="47"/>
      <c r="KNW17" s="47"/>
      <c r="KNX17" s="47"/>
      <c r="KNY17" s="47"/>
      <c r="KNZ17" s="47"/>
      <c r="KOA17" s="47"/>
      <c r="KOB17" s="47"/>
      <c r="KOC17" s="47"/>
      <c r="KOD17" s="47"/>
      <c r="KOE17" s="47"/>
      <c r="KOF17" s="47"/>
      <c r="KOG17" s="47"/>
      <c r="KOH17" s="47"/>
      <c r="KOI17" s="47"/>
      <c r="KOJ17" s="47"/>
      <c r="KOK17" s="47"/>
      <c r="KOL17" s="47"/>
      <c r="KOM17" s="47"/>
      <c r="KON17" s="47"/>
      <c r="KOO17" s="47"/>
      <c r="KOP17" s="47"/>
      <c r="KOQ17" s="47"/>
      <c r="KOR17" s="47"/>
      <c r="KOS17" s="47"/>
      <c r="KOT17" s="47"/>
      <c r="KOU17" s="47"/>
      <c r="KOV17" s="47"/>
      <c r="KOW17" s="47"/>
      <c r="KOX17" s="47"/>
      <c r="KOY17" s="47"/>
      <c r="KOZ17" s="47"/>
      <c r="KPA17" s="47"/>
      <c r="KPB17" s="47"/>
      <c r="KPC17" s="47"/>
      <c r="KPD17" s="47"/>
      <c r="KPE17" s="47"/>
      <c r="KPF17" s="47"/>
      <c r="KPG17" s="47"/>
      <c r="KPH17" s="47"/>
      <c r="KPI17" s="47"/>
      <c r="KPJ17" s="47"/>
      <c r="KPK17" s="47"/>
      <c r="KPL17" s="47"/>
      <c r="KPM17" s="47"/>
      <c r="KPN17" s="47"/>
      <c r="KPO17" s="47"/>
      <c r="KPP17" s="47"/>
      <c r="KPQ17" s="47"/>
      <c r="KPR17" s="47"/>
      <c r="KPS17" s="47"/>
      <c r="KPT17" s="47"/>
      <c r="KPU17" s="47"/>
      <c r="KPV17" s="47"/>
      <c r="KPW17" s="47"/>
      <c r="KPX17" s="47"/>
      <c r="KPY17" s="47"/>
      <c r="KPZ17" s="47"/>
      <c r="KQA17" s="47"/>
      <c r="KQB17" s="47"/>
      <c r="KQC17" s="47"/>
      <c r="KQD17" s="47"/>
      <c r="KQE17" s="47"/>
      <c r="KQF17" s="47"/>
      <c r="KQG17" s="47"/>
      <c r="KQH17" s="47"/>
      <c r="KQI17" s="47"/>
      <c r="KQJ17" s="47"/>
      <c r="KQK17" s="47"/>
      <c r="KQL17" s="47"/>
      <c r="KQM17" s="47"/>
      <c r="KQN17" s="47"/>
      <c r="KQO17" s="47"/>
      <c r="KQP17" s="47"/>
      <c r="KQQ17" s="47"/>
      <c r="KQR17" s="47"/>
      <c r="KQS17" s="47"/>
      <c r="KQT17" s="47"/>
      <c r="KQU17" s="47"/>
      <c r="KQV17" s="47"/>
      <c r="KQW17" s="47"/>
      <c r="KQX17" s="47"/>
      <c r="KQY17" s="47"/>
      <c r="KQZ17" s="47"/>
      <c r="KRA17" s="47"/>
      <c r="KRB17" s="47"/>
      <c r="KRC17" s="47"/>
      <c r="KRD17" s="47"/>
      <c r="KRE17" s="47"/>
      <c r="KRF17" s="47"/>
      <c r="KRG17" s="47"/>
      <c r="KRH17" s="47"/>
      <c r="KRI17" s="47"/>
      <c r="KRJ17" s="47"/>
      <c r="KRK17" s="47"/>
      <c r="KRL17" s="47"/>
      <c r="KRM17" s="47"/>
      <c r="KRN17" s="47"/>
      <c r="KRO17" s="47"/>
      <c r="KRP17" s="47"/>
      <c r="KRQ17" s="47"/>
      <c r="KRR17" s="47"/>
      <c r="KRS17" s="47"/>
      <c r="KRT17" s="47"/>
      <c r="KRU17" s="47"/>
      <c r="KRV17" s="47"/>
      <c r="KRW17" s="47"/>
      <c r="KRX17" s="47"/>
      <c r="KRY17" s="47"/>
      <c r="KRZ17" s="47"/>
      <c r="KSA17" s="47"/>
      <c r="KSB17" s="47"/>
      <c r="KSC17" s="47"/>
      <c r="KSD17" s="47"/>
      <c r="KSE17" s="47"/>
      <c r="KSF17" s="47"/>
      <c r="KSG17" s="47"/>
      <c r="KSH17" s="47"/>
      <c r="KSI17" s="47"/>
      <c r="KSJ17" s="47"/>
      <c r="KSK17" s="47"/>
      <c r="KSL17" s="47"/>
      <c r="KSM17" s="47"/>
      <c r="KSN17" s="47"/>
      <c r="KSO17" s="47"/>
      <c r="KSP17" s="47"/>
      <c r="KSQ17" s="47"/>
      <c r="KSR17" s="47"/>
      <c r="KSS17" s="47"/>
      <c r="KST17" s="47"/>
      <c r="KSU17" s="47"/>
      <c r="KSV17" s="47"/>
      <c r="KSW17" s="47"/>
      <c r="KSX17" s="47"/>
      <c r="KSY17" s="47"/>
      <c r="KSZ17" s="47"/>
      <c r="KTA17" s="47"/>
      <c r="KTB17" s="47"/>
      <c r="KTC17" s="47"/>
      <c r="KTD17" s="47"/>
      <c r="KTE17" s="47"/>
      <c r="KTF17" s="47"/>
      <c r="KTG17" s="47"/>
      <c r="KTH17" s="47"/>
      <c r="KTI17" s="47"/>
      <c r="KTJ17" s="47"/>
      <c r="KTK17" s="47"/>
      <c r="KTL17" s="47"/>
      <c r="KTM17" s="47"/>
      <c r="KTN17" s="47"/>
      <c r="KTO17" s="47"/>
      <c r="KTP17" s="47"/>
      <c r="KTQ17" s="47"/>
      <c r="KTR17" s="47"/>
      <c r="KTS17" s="47"/>
      <c r="KTT17" s="47"/>
      <c r="KTU17" s="47"/>
      <c r="KTV17" s="47"/>
      <c r="KTW17" s="47"/>
      <c r="KTX17" s="47"/>
      <c r="KTY17" s="47"/>
      <c r="KTZ17" s="47"/>
      <c r="KUA17" s="47"/>
      <c r="KUB17" s="47"/>
      <c r="KUC17" s="47"/>
      <c r="KUD17" s="47"/>
      <c r="KUE17" s="47"/>
      <c r="KUF17" s="47"/>
      <c r="KUG17" s="47"/>
      <c r="KUH17" s="47"/>
      <c r="KUI17" s="47"/>
      <c r="KUJ17" s="47"/>
      <c r="KUK17" s="47"/>
      <c r="KUL17" s="47"/>
      <c r="KUM17" s="47"/>
      <c r="KUN17" s="47"/>
      <c r="KUO17" s="47"/>
      <c r="KUP17" s="47"/>
      <c r="KUQ17" s="47"/>
      <c r="KUR17" s="47"/>
      <c r="KUS17" s="47"/>
      <c r="KUT17" s="47"/>
      <c r="KUU17" s="47"/>
      <c r="KUV17" s="47"/>
      <c r="KUW17" s="47"/>
      <c r="KUX17" s="47"/>
      <c r="KUY17" s="47"/>
      <c r="KUZ17" s="47"/>
      <c r="KVA17" s="47"/>
      <c r="KVB17" s="47"/>
      <c r="KVC17" s="47"/>
      <c r="KVD17" s="47"/>
      <c r="KVE17" s="47"/>
      <c r="KVF17" s="47"/>
      <c r="KVG17" s="47"/>
      <c r="KVH17" s="47"/>
      <c r="KVI17" s="47"/>
      <c r="KVJ17" s="47"/>
      <c r="KVK17" s="47"/>
      <c r="KVL17" s="47"/>
      <c r="KVM17" s="47"/>
      <c r="KVN17" s="47"/>
      <c r="KVO17" s="47"/>
      <c r="KVP17" s="47"/>
      <c r="KVQ17" s="47"/>
      <c r="KVR17" s="47"/>
      <c r="KVS17" s="47"/>
      <c r="KVT17" s="47"/>
      <c r="KVU17" s="47"/>
      <c r="KVV17" s="47"/>
      <c r="KVW17" s="47"/>
      <c r="KVX17" s="47"/>
      <c r="KVY17" s="47"/>
      <c r="KVZ17" s="47"/>
      <c r="KWA17" s="47"/>
      <c r="KWB17" s="47"/>
      <c r="KWC17" s="47"/>
      <c r="KWD17" s="47"/>
      <c r="KWE17" s="47"/>
      <c r="KWF17" s="47"/>
      <c r="KWG17" s="47"/>
      <c r="KWH17" s="47"/>
      <c r="KWI17" s="47"/>
      <c r="KWJ17" s="47"/>
      <c r="KWK17" s="47"/>
      <c r="KWL17" s="47"/>
      <c r="KWM17" s="47"/>
      <c r="KWN17" s="47"/>
      <c r="KWO17" s="47"/>
      <c r="KWP17" s="47"/>
      <c r="KWQ17" s="47"/>
      <c r="KWR17" s="47"/>
      <c r="KWS17" s="47"/>
      <c r="KWT17" s="47"/>
      <c r="KWU17" s="47"/>
      <c r="KWV17" s="47"/>
      <c r="KWW17" s="47"/>
      <c r="KWX17" s="47"/>
      <c r="KWY17" s="47"/>
      <c r="KWZ17" s="47"/>
      <c r="KXA17" s="47"/>
      <c r="KXB17" s="47"/>
      <c r="KXC17" s="47"/>
      <c r="KXD17" s="47"/>
      <c r="KXE17" s="47"/>
      <c r="KXF17" s="47"/>
      <c r="KXG17" s="47"/>
      <c r="KXH17" s="47"/>
      <c r="KXI17" s="47"/>
      <c r="KXJ17" s="47"/>
      <c r="KXK17" s="47"/>
      <c r="KXL17" s="47"/>
      <c r="KXM17" s="47"/>
      <c r="KXN17" s="47"/>
      <c r="KXO17" s="47"/>
      <c r="KXP17" s="47"/>
      <c r="KXQ17" s="47"/>
      <c r="KXR17" s="47"/>
      <c r="KXS17" s="47"/>
      <c r="KXT17" s="47"/>
      <c r="KXU17" s="47"/>
      <c r="KXV17" s="47"/>
      <c r="KXW17" s="47"/>
      <c r="KXX17" s="47"/>
      <c r="KXY17" s="47"/>
      <c r="KXZ17" s="47"/>
      <c r="KYA17" s="47"/>
      <c r="KYB17" s="47"/>
      <c r="KYC17" s="47"/>
      <c r="KYD17" s="47"/>
      <c r="KYE17" s="47"/>
      <c r="KYF17" s="47"/>
      <c r="KYG17" s="47"/>
      <c r="KYH17" s="47"/>
      <c r="KYI17" s="47"/>
      <c r="KYJ17" s="47"/>
      <c r="KYK17" s="47"/>
      <c r="KYL17" s="47"/>
      <c r="KYM17" s="47"/>
      <c r="KYN17" s="47"/>
      <c r="KYO17" s="47"/>
      <c r="KYP17" s="47"/>
      <c r="KYQ17" s="47"/>
      <c r="KYR17" s="47"/>
      <c r="KYS17" s="47"/>
      <c r="KYT17" s="47"/>
      <c r="KYU17" s="47"/>
      <c r="KYV17" s="47"/>
      <c r="KYW17" s="47"/>
      <c r="KYX17" s="47"/>
      <c r="KYY17" s="47"/>
      <c r="KYZ17" s="47"/>
      <c r="KZA17" s="47"/>
      <c r="KZB17" s="47"/>
      <c r="KZC17" s="47"/>
      <c r="KZD17" s="47"/>
      <c r="KZE17" s="47"/>
      <c r="KZF17" s="47"/>
      <c r="KZG17" s="47"/>
      <c r="KZH17" s="47"/>
      <c r="KZI17" s="47"/>
      <c r="KZJ17" s="47"/>
      <c r="KZK17" s="47"/>
      <c r="KZL17" s="47"/>
      <c r="KZM17" s="47"/>
      <c r="KZN17" s="47"/>
      <c r="KZO17" s="47"/>
      <c r="KZP17" s="47"/>
      <c r="KZQ17" s="47"/>
      <c r="KZR17" s="47"/>
      <c r="KZS17" s="47"/>
      <c r="KZT17" s="47"/>
      <c r="KZU17" s="47"/>
      <c r="KZV17" s="47"/>
      <c r="KZW17" s="47"/>
      <c r="KZX17" s="47"/>
      <c r="KZY17" s="47"/>
      <c r="KZZ17" s="47"/>
      <c r="LAA17" s="47"/>
      <c r="LAB17" s="47"/>
      <c r="LAC17" s="47"/>
      <c r="LAD17" s="47"/>
      <c r="LAE17" s="47"/>
      <c r="LAF17" s="47"/>
      <c r="LAG17" s="47"/>
      <c r="LAH17" s="47"/>
      <c r="LAI17" s="47"/>
      <c r="LAJ17" s="47"/>
      <c r="LAK17" s="47"/>
      <c r="LAL17" s="47"/>
      <c r="LAM17" s="47"/>
      <c r="LAN17" s="47"/>
      <c r="LAO17" s="47"/>
      <c r="LAP17" s="47"/>
      <c r="LAQ17" s="47"/>
      <c r="LAR17" s="47"/>
      <c r="LAS17" s="47"/>
      <c r="LAT17" s="47"/>
      <c r="LAU17" s="47"/>
      <c r="LAV17" s="47"/>
      <c r="LAW17" s="47"/>
      <c r="LAX17" s="47"/>
      <c r="LAY17" s="47"/>
      <c r="LAZ17" s="47"/>
      <c r="LBA17" s="47"/>
      <c r="LBB17" s="47"/>
      <c r="LBC17" s="47"/>
      <c r="LBD17" s="47"/>
      <c r="LBE17" s="47"/>
      <c r="LBF17" s="47"/>
      <c r="LBG17" s="47"/>
      <c r="LBH17" s="47"/>
      <c r="LBI17" s="47"/>
      <c r="LBJ17" s="47"/>
      <c r="LBK17" s="47"/>
      <c r="LBL17" s="47"/>
      <c r="LBM17" s="47"/>
      <c r="LBN17" s="47"/>
      <c r="LBO17" s="47"/>
      <c r="LBP17" s="47"/>
      <c r="LBQ17" s="47"/>
      <c r="LBR17" s="47"/>
      <c r="LBS17" s="47"/>
      <c r="LBT17" s="47"/>
      <c r="LBU17" s="47"/>
      <c r="LBV17" s="47"/>
      <c r="LBW17" s="47"/>
      <c r="LBX17" s="47"/>
      <c r="LBY17" s="47"/>
      <c r="LBZ17" s="47"/>
      <c r="LCA17" s="47"/>
      <c r="LCB17" s="47"/>
      <c r="LCC17" s="47"/>
      <c r="LCD17" s="47"/>
      <c r="LCE17" s="47"/>
      <c r="LCF17" s="47"/>
      <c r="LCG17" s="47"/>
      <c r="LCH17" s="47"/>
      <c r="LCI17" s="47"/>
      <c r="LCJ17" s="47"/>
      <c r="LCK17" s="47"/>
      <c r="LCL17" s="47"/>
      <c r="LCM17" s="47"/>
      <c r="LCN17" s="47"/>
      <c r="LCO17" s="47"/>
      <c r="LCP17" s="47"/>
      <c r="LCQ17" s="47"/>
      <c r="LCR17" s="47"/>
      <c r="LCS17" s="47"/>
      <c r="LCT17" s="47"/>
      <c r="LCU17" s="47"/>
      <c r="LCV17" s="47"/>
      <c r="LCW17" s="47"/>
      <c r="LCX17" s="47"/>
      <c r="LCY17" s="47"/>
      <c r="LCZ17" s="47"/>
      <c r="LDA17" s="47"/>
      <c r="LDB17" s="47"/>
      <c r="LDC17" s="47"/>
      <c r="LDD17" s="47"/>
      <c r="LDE17" s="47"/>
      <c r="LDF17" s="47"/>
      <c r="LDG17" s="47"/>
      <c r="LDH17" s="47"/>
      <c r="LDI17" s="47"/>
      <c r="LDJ17" s="47"/>
      <c r="LDK17" s="47"/>
      <c r="LDL17" s="47"/>
      <c r="LDM17" s="47"/>
      <c r="LDN17" s="47"/>
      <c r="LDO17" s="47"/>
      <c r="LDP17" s="47"/>
      <c r="LDQ17" s="47"/>
      <c r="LDR17" s="47"/>
      <c r="LDS17" s="47"/>
      <c r="LDT17" s="47"/>
      <c r="LDU17" s="47"/>
      <c r="LDV17" s="47"/>
      <c r="LDW17" s="47"/>
      <c r="LDX17" s="47"/>
      <c r="LDY17" s="47"/>
      <c r="LDZ17" s="47"/>
      <c r="LEA17" s="47"/>
      <c r="LEB17" s="47"/>
      <c r="LEC17" s="47"/>
      <c r="LED17" s="47"/>
      <c r="LEE17" s="47"/>
      <c r="LEF17" s="47"/>
      <c r="LEG17" s="47"/>
      <c r="LEH17" s="47"/>
      <c r="LEI17" s="47"/>
      <c r="LEJ17" s="47"/>
      <c r="LEK17" s="47"/>
      <c r="LEL17" s="47"/>
      <c r="LEM17" s="47"/>
      <c r="LEN17" s="47"/>
      <c r="LEO17" s="47"/>
      <c r="LEP17" s="47"/>
      <c r="LEQ17" s="47"/>
      <c r="LER17" s="47"/>
      <c r="LES17" s="47"/>
      <c r="LET17" s="47"/>
      <c r="LEU17" s="47"/>
      <c r="LEV17" s="47"/>
      <c r="LEW17" s="47"/>
      <c r="LEX17" s="47"/>
      <c r="LEY17" s="47"/>
      <c r="LEZ17" s="47"/>
      <c r="LFA17" s="47"/>
      <c r="LFB17" s="47"/>
      <c r="LFC17" s="47"/>
      <c r="LFD17" s="47"/>
      <c r="LFE17" s="47"/>
      <c r="LFF17" s="47"/>
      <c r="LFG17" s="47"/>
      <c r="LFH17" s="47"/>
      <c r="LFI17" s="47"/>
      <c r="LFJ17" s="47"/>
      <c r="LFK17" s="47"/>
      <c r="LFL17" s="47"/>
      <c r="LFM17" s="47"/>
      <c r="LFN17" s="47"/>
      <c r="LFO17" s="47"/>
      <c r="LFP17" s="47"/>
      <c r="LFQ17" s="47"/>
      <c r="LFR17" s="47"/>
      <c r="LFS17" s="47"/>
      <c r="LFT17" s="47"/>
      <c r="LFU17" s="47"/>
      <c r="LFV17" s="47"/>
      <c r="LFW17" s="47"/>
      <c r="LFX17" s="47"/>
      <c r="LFY17" s="47"/>
      <c r="LFZ17" s="47"/>
      <c r="LGA17" s="47"/>
      <c r="LGB17" s="47"/>
      <c r="LGC17" s="47"/>
      <c r="LGD17" s="47"/>
      <c r="LGE17" s="47"/>
      <c r="LGF17" s="47"/>
      <c r="LGG17" s="47"/>
      <c r="LGH17" s="47"/>
      <c r="LGI17" s="47"/>
      <c r="LGJ17" s="47"/>
      <c r="LGK17" s="47"/>
      <c r="LGL17" s="47"/>
      <c r="LGM17" s="47"/>
      <c r="LGN17" s="47"/>
      <c r="LGO17" s="47"/>
      <c r="LGP17" s="47"/>
      <c r="LGQ17" s="47"/>
      <c r="LGR17" s="47"/>
      <c r="LGS17" s="47"/>
      <c r="LGT17" s="47"/>
      <c r="LGU17" s="47"/>
      <c r="LGV17" s="47"/>
      <c r="LGW17" s="47"/>
      <c r="LGX17" s="47"/>
      <c r="LGY17" s="47"/>
      <c r="LGZ17" s="47"/>
      <c r="LHA17" s="47"/>
      <c r="LHB17" s="47"/>
      <c r="LHC17" s="47"/>
      <c r="LHD17" s="47"/>
      <c r="LHE17" s="47"/>
      <c r="LHF17" s="47"/>
      <c r="LHG17" s="47"/>
      <c r="LHH17" s="47"/>
      <c r="LHI17" s="47"/>
      <c r="LHJ17" s="47"/>
      <c r="LHK17" s="47"/>
      <c r="LHL17" s="47"/>
      <c r="LHM17" s="47"/>
      <c r="LHN17" s="47"/>
      <c r="LHO17" s="47"/>
      <c r="LHP17" s="47"/>
      <c r="LHQ17" s="47"/>
      <c r="LHR17" s="47"/>
      <c r="LHS17" s="47"/>
      <c r="LHT17" s="47"/>
      <c r="LHU17" s="47"/>
      <c r="LHV17" s="47"/>
      <c r="LHW17" s="47"/>
      <c r="LHX17" s="47"/>
      <c r="LHY17" s="47"/>
      <c r="LHZ17" s="47"/>
      <c r="LIA17" s="47"/>
      <c r="LIB17" s="47"/>
      <c r="LIC17" s="47"/>
      <c r="LID17" s="47"/>
      <c r="LIE17" s="47"/>
      <c r="LIF17" s="47"/>
      <c r="LIG17" s="47"/>
      <c r="LIH17" s="47"/>
      <c r="LII17" s="47"/>
      <c r="LIJ17" s="47"/>
      <c r="LIK17" s="47"/>
      <c r="LIL17" s="47"/>
      <c r="LIM17" s="47"/>
      <c r="LIN17" s="47"/>
      <c r="LIO17" s="47"/>
      <c r="LIP17" s="47"/>
      <c r="LIQ17" s="47"/>
      <c r="LIR17" s="47"/>
      <c r="LIS17" s="47"/>
      <c r="LIT17" s="47"/>
      <c r="LIU17" s="47"/>
      <c r="LIV17" s="47"/>
      <c r="LIW17" s="47"/>
      <c r="LIX17" s="47"/>
      <c r="LIY17" s="47"/>
      <c r="LIZ17" s="47"/>
      <c r="LJA17" s="47"/>
      <c r="LJB17" s="47"/>
      <c r="LJC17" s="47"/>
      <c r="LJD17" s="47"/>
      <c r="LJE17" s="47"/>
      <c r="LJF17" s="47"/>
      <c r="LJG17" s="47"/>
      <c r="LJH17" s="47"/>
      <c r="LJI17" s="47"/>
      <c r="LJJ17" s="47"/>
      <c r="LJK17" s="47"/>
      <c r="LJL17" s="47"/>
      <c r="LJM17" s="47"/>
      <c r="LJN17" s="47"/>
      <c r="LJO17" s="47"/>
      <c r="LJP17" s="47"/>
      <c r="LJQ17" s="47"/>
      <c r="LJR17" s="47"/>
      <c r="LJS17" s="47"/>
      <c r="LJT17" s="47"/>
      <c r="LJU17" s="47"/>
      <c r="LJV17" s="47"/>
      <c r="LJW17" s="47"/>
      <c r="LJX17" s="47"/>
      <c r="LJY17" s="47"/>
      <c r="LJZ17" s="47"/>
      <c r="LKA17" s="47"/>
      <c r="LKB17" s="47"/>
      <c r="LKC17" s="47"/>
      <c r="LKD17" s="47"/>
      <c r="LKE17" s="47"/>
      <c r="LKF17" s="47"/>
      <c r="LKG17" s="47"/>
      <c r="LKH17" s="47"/>
      <c r="LKI17" s="47"/>
      <c r="LKJ17" s="47"/>
      <c r="LKK17" s="47"/>
      <c r="LKL17" s="47"/>
      <c r="LKM17" s="47"/>
      <c r="LKN17" s="47"/>
      <c r="LKO17" s="47"/>
      <c r="LKP17" s="47"/>
      <c r="LKQ17" s="47"/>
      <c r="LKR17" s="47"/>
      <c r="LKS17" s="47"/>
      <c r="LKT17" s="47"/>
      <c r="LKU17" s="47"/>
      <c r="LKV17" s="47"/>
      <c r="LKW17" s="47"/>
      <c r="LKX17" s="47"/>
      <c r="LKY17" s="47"/>
      <c r="LKZ17" s="47"/>
      <c r="LLA17" s="47"/>
      <c r="LLB17" s="47"/>
      <c r="LLC17" s="47"/>
      <c r="LLD17" s="47"/>
      <c r="LLE17" s="47"/>
      <c r="LLF17" s="47"/>
      <c r="LLG17" s="47"/>
      <c r="LLH17" s="47"/>
      <c r="LLI17" s="47"/>
      <c r="LLJ17" s="47"/>
      <c r="LLK17" s="47"/>
      <c r="LLL17" s="47"/>
      <c r="LLM17" s="47"/>
      <c r="LLN17" s="47"/>
      <c r="LLO17" s="47"/>
      <c r="LLP17" s="47"/>
      <c r="LLQ17" s="47"/>
      <c r="LLR17" s="47"/>
      <c r="LLS17" s="47"/>
      <c r="LLT17" s="47"/>
      <c r="LLU17" s="47"/>
      <c r="LLV17" s="47"/>
      <c r="LLW17" s="47"/>
      <c r="LLX17" s="47"/>
      <c r="LLY17" s="47"/>
      <c r="LLZ17" s="47"/>
      <c r="LMA17" s="47"/>
      <c r="LMB17" s="47"/>
      <c r="LMC17" s="47"/>
      <c r="LMD17" s="47"/>
      <c r="LME17" s="47"/>
      <c r="LMF17" s="47"/>
      <c r="LMG17" s="47"/>
      <c r="LMH17" s="47"/>
      <c r="LMI17" s="47"/>
      <c r="LMJ17" s="47"/>
      <c r="LMK17" s="47"/>
      <c r="LML17" s="47"/>
      <c r="LMM17" s="47"/>
      <c r="LMN17" s="47"/>
      <c r="LMO17" s="47"/>
      <c r="LMP17" s="47"/>
      <c r="LMQ17" s="47"/>
      <c r="LMR17" s="47"/>
      <c r="LMS17" s="47"/>
      <c r="LMT17" s="47"/>
      <c r="LMU17" s="47"/>
      <c r="LMV17" s="47"/>
      <c r="LMW17" s="47"/>
      <c r="LMX17" s="47"/>
      <c r="LMY17" s="47"/>
      <c r="LMZ17" s="47"/>
      <c r="LNA17" s="47"/>
      <c r="LNB17" s="47"/>
      <c r="LNC17" s="47"/>
      <c r="LND17" s="47"/>
      <c r="LNE17" s="47"/>
      <c r="LNF17" s="47"/>
      <c r="LNG17" s="47"/>
      <c r="LNH17" s="47"/>
      <c r="LNI17" s="47"/>
      <c r="LNJ17" s="47"/>
      <c r="LNK17" s="47"/>
      <c r="LNL17" s="47"/>
      <c r="LNM17" s="47"/>
      <c r="LNN17" s="47"/>
      <c r="LNO17" s="47"/>
      <c r="LNP17" s="47"/>
      <c r="LNQ17" s="47"/>
      <c r="LNR17" s="47"/>
      <c r="LNS17" s="47"/>
      <c r="LNT17" s="47"/>
      <c r="LNU17" s="47"/>
      <c r="LNV17" s="47"/>
      <c r="LNW17" s="47"/>
      <c r="LNX17" s="47"/>
      <c r="LNY17" s="47"/>
      <c r="LNZ17" s="47"/>
      <c r="LOA17" s="47"/>
      <c r="LOB17" s="47"/>
      <c r="LOC17" s="47"/>
      <c r="LOD17" s="47"/>
      <c r="LOE17" s="47"/>
      <c r="LOF17" s="47"/>
      <c r="LOG17" s="47"/>
      <c r="LOH17" s="47"/>
      <c r="LOI17" s="47"/>
      <c r="LOJ17" s="47"/>
      <c r="LOK17" s="47"/>
      <c r="LOL17" s="47"/>
      <c r="LOM17" s="47"/>
      <c r="LON17" s="47"/>
      <c r="LOO17" s="47"/>
      <c r="LOP17" s="47"/>
      <c r="LOQ17" s="47"/>
      <c r="LOR17" s="47"/>
      <c r="LOS17" s="47"/>
      <c r="LOT17" s="47"/>
      <c r="LOU17" s="47"/>
      <c r="LOV17" s="47"/>
      <c r="LOW17" s="47"/>
      <c r="LOX17" s="47"/>
      <c r="LOY17" s="47"/>
      <c r="LOZ17" s="47"/>
      <c r="LPA17" s="47"/>
      <c r="LPB17" s="47"/>
      <c r="LPC17" s="47"/>
      <c r="LPD17" s="47"/>
      <c r="LPE17" s="47"/>
      <c r="LPF17" s="47"/>
      <c r="LPG17" s="47"/>
      <c r="LPH17" s="47"/>
      <c r="LPI17" s="47"/>
      <c r="LPJ17" s="47"/>
      <c r="LPK17" s="47"/>
      <c r="LPL17" s="47"/>
      <c r="LPM17" s="47"/>
      <c r="LPN17" s="47"/>
      <c r="LPO17" s="47"/>
      <c r="LPP17" s="47"/>
      <c r="LPQ17" s="47"/>
      <c r="LPR17" s="47"/>
      <c r="LPS17" s="47"/>
      <c r="LPT17" s="47"/>
      <c r="LPU17" s="47"/>
      <c r="LPV17" s="47"/>
      <c r="LPW17" s="47"/>
      <c r="LPX17" s="47"/>
      <c r="LPY17" s="47"/>
      <c r="LPZ17" s="47"/>
      <c r="LQA17" s="47"/>
      <c r="LQB17" s="47"/>
      <c r="LQC17" s="47"/>
      <c r="LQD17" s="47"/>
      <c r="LQE17" s="47"/>
      <c r="LQF17" s="47"/>
      <c r="LQG17" s="47"/>
      <c r="LQH17" s="47"/>
      <c r="LQI17" s="47"/>
      <c r="LQJ17" s="47"/>
      <c r="LQK17" s="47"/>
      <c r="LQL17" s="47"/>
      <c r="LQM17" s="47"/>
      <c r="LQN17" s="47"/>
      <c r="LQO17" s="47"/>
      <c r="LQP17" s="47"/>
      <c r="LQQ17" s="47"/>
      <c r="LQR17" s="47"/>
      <c r="LQS17" s="47"/>
      <c r="LQT17" s="47"/>
      <c r="LQU17" s="47"/>
      <c r="LQV17" s="47"/>
      <c r="LQW17" s="47"/>
      <c r="LQX17" s="47"/>
      <c r="LQY17" s="47"/>
      <c r="LQZ17" s="47"/>
      <c r="LRA17" s="47"/>
      <c r="LRB17" s="47"/>
      <c r="LRC17" s="47"/>
      <c r="LRD17" s="47"/>
      <c r="LRE17" s="47"/>
      <c r="LRF17" s="47"/>
      <c r="LRG17" s="47"/>
      <c r="LRH17" s="47"/>
      <c r="LRI17" s="47"/>
      <c r="LRJ17" s="47"/>
      <c r="LRK17" s="47"/>
      <c r="LRL17" s="47"/>
      <c r="LRM17" s="47"/>
      <c r="LRN17" s="47"/>
      <c r="LRO17" s="47"/>
      <c r="LRP17" s="47"/>
      <c r="LRQ17" s="47"/>
      <c r="LRR17" s="47"/>
      <c r="LRS17" s="47"/>
      <c r="LRT17" s="47"/>
      <c r="LRU17" s="47"/>
      <c r="LRV17" s="47"/>
      <c r="LRW17" s="47"/>
      <c r="LRX17" s="47"/>
      <c r="LRY17" s="47"/>
      <c r="LRZ17" s="47"/>
      <c r="LSA17" s="47"/>
      <c r="LSB17" s="47"/>
      <c r="LSC17" s="47"/>
      <c r="LSD17" s="47"/>
      <c r="LSE17" s="47"/>
      <c r="LSF17" s="47"/>
      <c r="LSG17" s="47"/>
      <c r="LSH17" s="47"/>
      <c r="LSI17" s="47"/>
      <c r="LSJ17" s="47"/>
      <c r="LSK17" s="47"/>
      <c r="LSL17" s="47"/>
      <c r="LSM17" s="47"/>
      <c r="LSN17" s="47"/>
      <c r="LSO17" s="47"/>
      <c r="LSP17" s="47"/>
      <c r="LSQ17" s="47"/>
      <c r="LSR17" s="47"/>
      <c r="LSS17" s="47"/>
      <c r="LST17" s="47"/>
      <c r="LSU17" s="47"/>
      <c r="LSV17" s="47"/>
      <c r="LSW17" s="47"/>
      <c r="LSX17" s="47"/>
      <c r="LSY17" s="47"/>
      <c r="LSZ17" s="47"/>
      <c r="LTA17" s="47"/>
      <c r="LTB17" s="47"/>
      <c r="LTC17" s="47"/>
      <c r="LTD17" s="47"/>
      <c r="LTE17" s="47"/>
      <c r="LTF17" s="47"/>
      <c r="LTG17" s="47"/>
      <c r="LTH17" s="47"/>
      <c r="LTI17" s="47"/>
      <c r="LTJ17" s="47"/>
      <c r="LTK17" s="47"/>
      <c r="LTL17" s="47"/>
      <c r="LTM17" s="47"/>
      <c r="LTN17" s="47"/>
      <c r="LTO17" s="47"/>
      <c r="LTP17" s="47"/>
      <c r="LTQ17" s="47"/>
      <c r="LTR17" s="47"/>
      <c r="LTS17" s="47"/>
      <c r="LTT17" s="47"/>
      <c r="LTU17" s="47"/>
      <c r="LTV17" s="47"/>
      <c r="LTW17" s="47"/>
      <c r="LTX17" s="47"/>
      <c r="LTY17" s="47"/>
      <c r="LTZ17" s="47"/>
      <c r="LUA17" s="47"/>
      <c r="LUB17" s="47"/>
      <c r="LUC17" s="47"/>
      <c r="LUD17" s="47"/>
      <c r="LUE17" s="47"/>
      <c r="LUF17" s="47"/>
      <c r="LUG17" s="47"/>
      <c r="LUH17" s="47"/>
      <c r="LUI17" s="47"/>
      <c r="LUJ17" s="47"/>
      <c r="LUK17" s="47"/>
      <c r="LUL17" s="47"/>
      <c r="LUM17" s="47"/>
      <c r="LUN17" s="47"/>
      <c r="LUO17" s="47"/>
      <c r="LUP17" s="47"/>
      <c r="LUQ17" s="47"/>
      <c r="LUR17" s="47"/>
      <c r="LUS17" s="47"/>
      <c r="LUT17" s="47"/>
      <c r="LUU17" s="47"/>
      <c r="LUV17" s="47"/>
      <c r="LUW17" s="47"/>
      <c r="LUX17" s="47"/>
      <c r="LUY17" s="47"/>
      <c r="LUZ17" s="47"/>
      <c r="LVA17" s="47"/>
      <c r="LVB17" s="47"/>
      <c r="LVC17" s="47"/>
      <c r="LVD17" s="47"/>
      <c r="LVE17" s="47"/>
      <c r="LVF17" s="47"/>
      <c r="LVG17" s="47"/>
      <c r="LVH17" s="47"/>
      <c r="LVI17" s="47"/>
      <c r="LVJ17" s="47"/>
      <c r="LVK17" s="47"/>
      <c r="LVL17" s="47"/>
      <c r="LVM17" s="47"/>
      <c r="LVN17" s="47"/>
      <c r="LVO17" s="47"/>
      <c r="LVP17" s="47"/>
      <c r="LVQ17" s="47"/>
      <c r="LVR17" s="47"/>
      <c r="LVS17" s="47"/>
      <c r="LVT17" s="47"/>
      <c r="LVU17" s="47"/>
      <c r="LVV17" s="47"/>
      <c r="LVW17" s="47"/>
      <c r="LVX17" s="47"/>
      <c r="LVY17" s="47"/>
      <c r="LVZ17" s="47"/>
      <c r="LWA17" s="47"/>
      <c r="LWB17" s="47"/>
      <c r="LWC17" s="47"/>
      <c r="LWD17" s="47"/>
      <c r="LWE17" s="47"/>
      <c r="LWF17" s="47"/>
      <c r="LWG17" s="47"/>
      <c r="LWH17" s="47"/>
      <c r="LWI17" s="47"/>
      <c r="LWJ17" s="47"/>
      <c r="LWK17" s="47"/>
      <c r="LWL17" s="47"/>
      <c r="LWM17" s="47"/>
      <c r="LWN17" s="47"/>
      <c r="LWO17" s="47"/>
      <c r="LWP17" s="47"/>
      <c r="LWQ17" s="47"/>
      <c r="LWR17" s="47"/>
      <c r="LWS17" s="47"/>
      <c r="LWT17" s="47"/>
      <c r="LWU17" s="47"/>
      <c r="LWV17" s="47"/>
      <c r="LWW17" s="47"/>
      <c r="LWX17" s="47"/>
      <c r="LWY17" s="47"/>
      <c r="LWZ17" s="47"/>
      <c r="LXA17" s="47"/>
      <c r="LXB17" s="47"/>
      <c r="LXC17" s="47"/>
      <c r="LXD17" s="47"/>
      <c r="LXE17" s="47"/>
      <c r="LXF17" s="47"/>
      <c r="LXG17" s="47"/>
      <c r="LXH17" s="47"/>
      <c r="LXI17" s="47"/>
      <c r="LXJ17" s="47"/>
      <c r="LXK17" s="47"/>
      <c r="LXL17" s="47"/>
      <c r="LXM17" s="47"/>
      <c r="LXN17" s="47"/>
      <c r="LXO17" s="47"/>
      <c r="LXP17" s="47"/>
      <c r="LXQ17" s="47"/>
      <c r="LXR17" s="47"/>
      <c r="LXS17" s="47"/>
      <c r="LXT17" s="47"/>
      <c r="LXU17" s="47"/>
      <c r="LXV17" s="47"/>
      <c r="LXW17" s="47"/>
      <c r="LXX17" s="47"/>
      <c r="LXY17" s="47"/>
      <c r="LXZ17" s="47"/>
      <c r="LYA17" s="47"/>
      <c r="LYB17" s="47"/>
      <c r="LYC17" s="47"/>
      <c r="LYD17" s="47"/>
      <c r="LYE17" s="47"/>
      <c r="LYF17" s="47"/>
      <c r="LYG17" s="47"/>
      <c r="LYH17" s="47"/>
      <c r="LYI17" s="47"/>
      <c r="LYJ17" s="47"/>
      <c r="LYK17" s="47"/>
      <c r="LYL17" s="47"/>
      <c r="LYM17" s="47"/>
      <c r="LYN17" s="47"/>
      <c r="LYO17" s="47"/>
      <c r="LYP17" s="47"/>
      <c r="LYQ17" s="47"/>
      <c r="LYR17" s="47"/>
      <c r="LYS17" s="47"/>
      <c r="LYT17" s="47"/>
      <c r="LYU17" s="47"/>
      <c r="LYV17" s="47"/>
      <c r="LYW17" s="47"/>
      <c r="LYX17" s="47"/>
      <c r="LYY17" s="47"/>
      <c r="LYZ17" s="47"/>
      <c r="LZA17" s="47"/>
      <c r="LZB17" s="47"/>
      <c r="LZC17" s="47"/>
      <c r="LZD17" s="47"/>
      <c r="LZE17" s="47"/>
      <c r="LZF17" s="47"/>
      <c r="LZG17" s="47"/>
      <c r="LZH17" s="47"/>
      <c r="LZI17" s="47"/>
      <c r="LZJ17" s="47"/>
      <c r="LZK17" s="47"/>
      <c r="LZL17" s="47"/>
      <c r="LZM17" s="47"/>
      <c r="LZN17" s="47"/>
      <c r="LZO17" s="47"/>
      <c r="LZP17" s="47"/>
      <c r="LZQ17" s="47"/>
      <c r="LZR17" s="47"/>
      <c r="LZS17" s="47"/>
      <c r="LZT17" s="47"/>
      <c r="LZU17" s="47"/>
      <c r="LZV17" s="47"/>
      <c r="LZW17" s="47"/>
      <c r="LZX17" s="47"/>
      <c r="LZY17" s="47"/>
      <c r="LZZ17" s="47"/>
      <c r="MAA17" s="47"/>
      <c r="MAB17" s="47"/>
      <c r="MAC17" s="47"/>
      <c r="MAD17" s="47"/>
      <c r="MAE17" s="47"/>
      <c r="MAF17" s="47"/>
      <c r="MAG17" s="47"/>
      <c r="MAH17" s="47"/>
      <c r="MAI17" s="47"/>
      <c r="MAJ17" s="47"/>
      <c r="MAK17" s="47"/>
      <c r="MAL17" s="47"/>
      <c r="MAM17" s="47"/>
      <c r="MAN17" s="47"/>
      <c r="MAO17" s="47"/>
      <c r="MAP17" s="47"/>
      <c r="MAQ17" s="47"/>
      <c r="MAR17" s="47"/>
      <c r="MAS17" s="47"/>
      <c r="MAT17" s="47"/>
      <c r="MAU17" s="47"/>
      <c r="MAV17" s="47"/>
      <c r="MAW17" s="47"/>
      <c r="MAX17" s="47"/>
      <c r="MAY17" s="47"/>
      <c r="MAZ17" s="47"/>
      <c r="MBA17" s="47"/>
      <c r="MBB17" s="47"/>
      <c r="MBC17" s="47"/>
      <c r="MBD17" s="47"/>
      <c r="MBE17" s="47"/>
      <c r="MBF17" s="47"/>
      <c r="MBG17" s="47"/>
      <c r="MBH17" s="47"/>
      <c r="MBI17" s="47"/>
      <c r="MBJ17" s="47"/>
      <c r="MBK17" s="47"/>
      <c r="MBL17" s="47"/>
      <c r="MBM17" s="47"/>
      <c r="MBN17" s="47"/>
      <c r="MBO17" s="47"/>
      <c r="MBP17" s="47"/>
      <c r="MBQ17" s="47"/>
      <c r="MBR17" s="47"/>
      <c r="MBS17" s="47"/>
      <c r="MBT17" s="47"/>
      <c r="MBU17" s="47"/>
      <c r="MBV17" s="47"/>
      <c r="MBW17" s="47"/>
      <c r="MBX17" s="47"/>
      <c r="MBY17" s="47"/>
      <c r="MBZ17" s="47"/>
      <c r="MCA17" s="47"/>
      <c r="MCB17" s="47"/>
      <c r="MCC17" s="47"/>
      <c r="MCD17" s="47"/>
      <c r="MCE17" s="47"/>
      <c r="MCF17" s="47"/>
      <c r="MCG17" s="47"/>
      <c r="MCH17" s="47"/>
      <c r="MCI17" s="47"/>
      <c r="MCJ17" s="47"/>
      <c r="MCK17" s="47"/>
      <c r="MCL17" s="47"/>
      <c r="MCM17" s="47"/>
      <c r="MCN17" s="47"/>
      <c r="MCO17" s="47"/>
      <c r="MCP17" s="47"/>
      <c r="MCQ17" s="47"/>
      <c r="MCR17" s="47"/>
      <c r="MCS17" s="47"/>
      <c r="MCT17" s="47"/>
      <c r="MCU17" s="47"/>
      <c r="MCV17" s="47"/>
      <c r="MCW17" s="47"/>
      <c r="MCX17" s="47"/>
      <c r="MCY17" s="47"/>
      <c r="MCZ17" s="47"/>
      <c r="MDA17" s="47"/>
      <c r="MDB17" s="47"/>
      <c r="MDC17" s="47"/>
      <c r="MDD17" s="47"/>
      <c r="MDE17" s="47"/>
      <c r="MDF17" s="47"/>
      <c r="MDG17" s="47"/>
      <c r="MDH17" s="47"/>
      <c r="MDI17" s="47"/>
      <c r="MDJ17" s="47"/>
      <c r="MDK17" s="47"/>
      <c r="MDL17" s="47"/>
      <c r="MDM17" s="47"/>
      <c r="MDN17" s="47"/>
      <c r="MDO17" s="47"/>
      <c r="MDP17" s="47"/>
      <c r="MDQ17" s="47"/>
      <c r="MDR17" s="47"/>
      <c r="MDS17" s="47"/>
      <c r="MDT17" s="47"/>
      <c r="MDU17" s="47"/>
      <c r="MDV17" s="47"/>
      <c r="MDW17" s="47"/>
      <c r="MDX17" s="47"/>
      <c r="MDY17" s="47"/>
      <c r="MDZ17" s="47"/>
      <c r="MEA17" s="47"/>
      <c r="MEB17" s="47"/>
      <c r="MEC17" s="47"/>
      <c r="MED17" s="47"/>
      <c r="MEE17" s="47"/>
      <c r="MEF17" s="47"/>
      <c r="MEG17" s="47"/>
      <c r="MEH17" s="47"/>
      <c r="MEI17" s="47"/>
      <c r="MEJ17" s="47"/>
      <c r="MEK17" s="47"/>
      <c r="MEL17" s="47"/>
      <c r="MEM17" s="47"/>
      <c r="MEN17" s="47"/>
      <c r="MEO17" s="47"/>
      <c r="MEP17" s="47"/>
      <c r="MEQ17" s="47"/>
      <c r="MER17" s="47"/>
      <c r="MES17" s="47"/>
      <c r="MET17" s="47"/>
      <c r="MEU17" s="47"/>
      <c r="MEV17" s="47"/>
      <c r="MEW17" s="47"/>
      <c r="MEX17" s="47"/>
      <c r="MEY17" s="47"/>
      <c r="MEZ17" s="47"/>
      <c r="MFA17" s="47"/>
      <c r="MFB17" s="47"/>
      <c r="MFC17" s="47"/>
      <c r="MFD17" s="47"/>
      <c r="MFE17" s="47"/>
      <c r="MFF17" s="47"/>
      <c r="MFG17" s="47"/>
      <c r="MFH17" s="47"/>
      <c r="MFI17" s="47"/>
      <c r="MFJ17" s="47"/>
      <c r="MFK17" s="47"/>
      <c r="MFL17" s="47"/>
      <c r="MFM17" s="47"/>
      <c r="MFN17" s="47"/>
      <c r="MFO17" s="47"/>
      <c r="MFP17" s="47"/>
      <c r="MFQ17" s="47"/>
      <c r="MFR17" s="47"/>
      <c r="MFS17" s="47"/>
      <c r="MFT17" s="47"/>
      <c r="MFU17" s="47"/>
      <c r="MFV17" s="47"/>
      <c r="MFW17" s="47"/>
      <c r="MFX17" s="47"/>
      <c r="MFY17" s="47"/>
      <c r="MFZ17" s="47"/>
      <c r="MGA17" s="47"/>
      <c r="MGB17" s="47"/>
      <c r="MGC17" s="47"/>
      <c r="MGD17" s="47"/>
      <c r="MGE17" s="47"/>
      <c r="MGF17" s="47"/>
      <c r="MGG17" s="47"/>
      <c r="MGH17" s="47"/>
      <c r="MGI17" s="47"/>
      <c r="MGJ17" s="47"/>
      <c r="MGK17" s="47"/>
      <c r="MGL17" s="47"/>
      <c r="MGM17" s="47"/>
      <c r="MGN17" s="47"/>
      <c r="MGO17" s="47"/>
      <c r="MGP17" s="47"/>
      <c r="MGQ17" s="47"/>
      <c r="MGR17" s="47"/>
      <c r="MGS17" s="47"/>
      <c r="MGT17" s="47"/>
      <c r="MGU17" s="47"/>
      <c r="MGV17" s="47"/>
      <c r="MGW17" s="47"/>
      <c r="MGX17" s="47"/>
      <c r="MGY17" s="47"/>
      <c r="MGZ17" s="47"/>
      <c r="MHA17" s="47"/>
      <c r="MHB17" s="47"/>
      <c r="MHC17" s="47"/>
      <c r="MHD17" s="47"/>
      <c r="MHE17" s="47"/>
      <c r="MHF17" s="47"/>
      <c r="MHG17" s="47"/>
      <c r="MHH17" s="47"/>
      <c r="MHI17" s="47"/>
      <c r="MHJ17" s="47"/>
      <c r="MHK17" s="47"/>
      <c r="MHL17" s="47"/>
      <c r="MHM17" s="47"/>
      <c r="MHN17" s="47"/>
      <c r="MHO17" s="47"/>
      <c r="MHP17" s="47"/>
      <c r="MHQ17" s="47"/>
      <c r="MHR17" s="47"/>
      <c r="MHS17" s="47"/>
      <c r="MHT17" s="47"/>
      <c r="MHU17" s="47"/>
      <c r="MHV17" s="47"/>
      <c r="MHW17" s="47"/>
      <c r="MHX17" s="47"/>
      <c r="MHY17" s="47"/>
      <c r="MHZ17" s="47"/>
      <c r="MIA17" s="47"/>
      <c r="MIB17" s="47"/>
      <c r="MIC17" s="47"/>
      <c r="MID17" s="47"/>
      <c r="MIE17" s="47"/>
      <c r="MIF17" s="47"/>
      <c r="MIG17" s="47"/>
      <c r="MIH17" s="47"/>
      <c r="MII17" s="47"/>
      <c r="MIJ17" s="47"/>
      <c r="MIK17" s="47"/>
      <c r="MIL17" s="47"/>
      <c r="MIM17" s="47"/>
      <c r="MIN17" s="47"/>
      <c r="MIO17" s="47"/>
      <c r="MIP17" s="47"/>
      <c r="MIQ17" s="47"/>
      <c r="MIR17" s="47"/>
      <c r="MIS17" s="47"/>
      <c r="MIT17" s="47"/>
      <c r="MIU17" s="47"/>
      <c r="MIV17" s="47"/>
      <c r="MIW17" s="47"/>
      <c r="MIX17" s="47"/>
      <c r="MIY17" s="47"/>
      <c r="MIZ17" s="47"/>
      <c r="MJA17" s="47"/>
      <c r="MJB17" s="47"/>
      <c r="MJC17" s="47"/>
      <c r="MJD17" s="47"/>
      <c r="MJE17" s="47"/>
      <c r="MJF17" s="47"/>
      <c r="MJG17" s="47"/>
      <c r="MJH17" s="47"/>
      <c r="MJI17" s="47"/>
      <c r="MJJ17" s="47"/>
      <c r="MJK17" s="47"/>
      <c r="MJL17" s="47"/>
      <c r="MJM17" s="47"/>
      <c r="MJN17" s="47"/>
      <c r="MJO17" s="47"/>
      <c r="MJP17" s="47"/>
      <c r="MJQ17" s="47"/>
      <c r="MJR17" s="47"/>
      <c r="MJS17" s="47"/>
      <c r="MJT17" s="47"/>
      <c r="MJU17" s="47"/>
      <c r="MJV17" s="47"/>
      <c r="MJW17" s="47"/>
      <c r="MJX17" s="47"/>
      <c r="MJY17" s="47"/>
      <c r="MJZ17" s="47"/>
      <c r="MKA17" s="47"/>
      <c r="MKB17" s="47"/>
      <c r="MKC17" s="47"/>
      <c r="MKD17" s="47"/>
      <c r="MKE17" s="47"/>
      <c r="MKF17" s="47"/>
      <c r="MKG17" s="47"/>
      <c r="MKH17" s="47"/>
      <c r="MKI17" s="47"/>
      <c r="MKJ17" s="47"/>
      <c r="MKK17" s="47"/>
      <c r="MKL17" s="47"/>
      <c r="MKM17" s="47"/>
      <c r="MKN17" s="47"/>
      <c r="MKO17" s="47"/>
      <c r="MKP17" s="47"/>
      <c r="MKQ17" s="47"/>
      <c r="MKR17" s="47"/>
      <c r="MKS17" s="47"/>
      <c r="MKT17" s="47"/>
      <c r="MKU17" s="47"/>
      <c r="MKV17" s="47"/>
      <c r="MKW17" s="47"/>
      <c r="MKX17" s="47"/>
      <c r="MKY17" s="47"/>
      <c r="MKZ17" s="47"/>
      <c r="MLA17" s="47"/>
      <c r="MLB17" s="47"/>
      <c r="MLC17" s="47"/>
      <c r="MLD17" s="47"/>
      <c r="MLE17" s="47"/>
      <c r="MLF17" s="47"/>
      <c r="MLG17" s="47"/>
      <c r="MLH17" s="47"/>
      <c r="MLI17" s="47"/>
      <c r="MLJ17" s="47"/>
      <c r="MLK17" s="47"/>
      <c r="MLL17" s="47"/>
      <c r="MLM17" s="47"/>
      <c r="MLN17" s="47"/>
      <c r="MLO17" s="47"/>
      <c r="MLP17" s="47"/>
      <c r="MLQ17" s="47"/>
      <c r="MLR17" s="47"/>
      <c r="MLS17" s="47"/>
      <c r="MLT17" s="47"/>
      <c r="MLU17" s="47"/>
      <c r="MLV17" s="47"/>
      <c r="MLW17" s="47"/>
      <c r="MLX17" s="47"/>
      <c r="MLY17" s="47"/>
      <c r="MLZ17" s="47"/>
      <c r="MMA17" s="47"/>
      <c r="MMB17" s="47"/>
      <c r="MMC17" s="47"/>
      <c r="MMD17" s="47"/>
      <c r="MME17" s="47"/>
      <c r="MMF17" s="47"/>
      <c r="MMG17" s="47"/>
      <c r="MMH17" s="47"/>
      <c r="MMI17" s="47"/>
      <c r="MMJ17" s="47"/>
      <c r="MMK17" s="47"/>
      <c r="MML17" s="47"/>
      <c r="MMM17" s="47"/>
      <c r="MMN17" s="47"/>
      <c r="MMO17" s="47"/>
      <c r="MMP17" s="47"/>
      <c r="MMQ17" s="47"/>
      <c r="MMR17" s="47"/>
      <c r="MMS17" s="47"/>
      <c r="MMT17" s="47"/>
      <c r="MMU17" s="47"/>
      <c r="MMV17" s="47"/>
      <c r="MMW17" s="47"/>
      <c r="MMX17" s="47"/>
      <c r="MMY17" s="47"/>
      <c r="MMZ17" s="47"/>
      <c r="MNA17" s="47"/>
      <c r="MNB17" s="47"/>
      <c r="MNC17" s="47"/>
      <c r="MND17" s="47"/>
      <c r="MNE17" s="47"/>
      <c r="MNF17" s="47"/>
      <c r="MNG17" s="47"/>
      <c r="MNH17" s="47"/>
      <c r="MNI17" s="47"/>
      <c r="MNJ17" s="47"/>
      <c r="MNK17" s="47"/>
      <c r="MNL17" s="47"/>
      <c r="MNM17" s="47"/>
      <c r="MNN17" s="47"/>
      <c r="MNO17" s="47"/>
      <c r="MNP17" s="47"/>
      <c r="MNQ17" s="47"/>
      <c r="MNR17" s="47"/>
      <c r="MNS17" s="47"/>
      <c r="MNT17" s="47"/>
      <c r="MNU17" s="47"/>
      <c r="MNV17" s="47"/>
      <c r="MNW17" s="47"/>
      <c r="MNX17" s="47"/>
      <c r="MNY17" s="47"/>
      <c r="MNZ17" s="47"/>
      <c r="MOA17" s="47"/>
      <c r="MOB17" s="47"/>
      <c r="MOC17" s="47"/>
      <c r="MOD17" s="47"/>
      <c r="MOE17" s="47"/>
      <c r="MOF17" s="47"/>
      <c r="MOG17" s="47"/>
      <c r="MOH17" s="47"/>
      <c r="MOI17" s="47"/>
      <c r="MOJ17" s="47"/>
      <c r="MOK17" s="47"/>
      <c r="MOL17" s="47"/>
      <c r="MOM17" s="47"/>
      <c r="MON17" s="47"/>
      <c r="MOO17" s="47"/>
      <c r="MOP17" s="47"/>
      <c r="MOQ17" s="47"/>
      <c r="MOR17" s="47"/>
      <c r="MOS17" s="47"/>
      <c r="MOT17" s="47"/>
      <c r="MOU17" s="47"/>
      <c r="MOV17" s="47"/>
      <c r="MOW17" s="47"/>
      <c r="MOX17" s="47"/>
      <c r="MOY17" s="47"/>
      <c r="MOZ17" s="47"/>
      <c r="MPA17" s="47"/>
      <c r="MPB17" s="47"/>
      <c r="MPC17" s="47"/>
      <c r="MPD17" s="47"/>
      <c r="MPE17" s="47"/>
      <c r="MPF17" s="47"/>
      <c r="MPG17" s="47"/>
      <c r="MPH17" s="47"/>
      <c r="MPI17" s="47"/>
      <c r="MPJ17" s="47"/>
      <c r="MPK17" s="47"/>
      <c r="MPL17" s="47"/>
      <c r="MPM17" s="47"/>
      <c r="MPN17" s="47"/>
      <c r="MPO17" s="47"/>
      <c r="MPP17" s="47"/>
      <c r="MPQ17" s="47"/>
      <c r="MPR17" s="47"/>
      <c r="MPS17" s="47"/>
      <c r="MPT17" s="47"/>
      <c r="MPU17" s="47"/>
      <c r="MPV17" s="47"/>
      <c r="MPW17" s="47"/>
      <c r="MPX17" s="47"/>
      <c r="MPY17" s="47"/>
      <c r="MPZ17" s="47"/>
      <c r="MQA17" s="47"/>
      <c r="MQB17" s="47"/>
      <c r="MQC17" s="47"/>
      <c r="MQD17" s="47"/>
      <c r="MQE17" s="47"/>
      <c r="MQF17" s="47"/>
      <c r="MQG17" s="47"/>
      <c r="MQH17" s="47"/>
      <c r="MQI17" s="47"/>
      <c r="MQJ17" s="47"/>
      <c r="MQK17" s="47"/>
      <c r="MQL17" s="47"/>
      <c r="MQM17" s="47"/>
      <c r="MQN17" s="47"/>
      <c r="MQO17" s="47"/>
      <c r="MQP17" s="47"/>
      <c r="MQQ17" s="47"/>
      <c r="MQR17" s="47"/>
      <c r="MQS17" s="47"/>
      <c r="MQT17" s="47"/>
      <c r="MQU17" s="47"/>
      <c r="MQV17" s="47"/>
      <c r="MQW17" s="47"/>
      <c r="MQX17" s="47"/>
      <c r="MQY17" s="47"/>
      <c r="MQZ17" s="47"/>
      <c r="MRA17" s="47"/>
      <c r="MRB17" s="47"/>
      <c r="MRC17" s="47"/>
      <c r="MRD17" s="47"/>
      <c r="MRE17" s="47"/>
      <c r="MRF17" s="47"/>
      <c r="MRG17" s="47"/>
      <c r="MRH17" s="47"/>
      <c r="MRI17" s="47"/>
      <c r="MRJ17" s="47"/>
      <c r="MRK17" s="47"/>
      <c r="MRL17" s="47"/>
      <c r="MRM17" s="47"/>
      <c r="MRN17" s="47"/>
      <c r="MRO17" s="47"/>
      <c r="MRP17" s="47"/>
      <c r="MRQ17" s="47"/>
      <c r="MRR17" s="47"/>
      <c r="MRS17" s="47"/>
      <c r="MRT17" s="47"/>
      <c r="MRU17" s="47"/>
      <c r="MRV17" s="47"/>
      <c r="MRW17" s="47"/>
      <c r="MRX17" s="47"/>
      <c r="MRY17" s="47"/>
      <c r="MRZ17" s="47"/>
      <c r="MSA17" s="47"/>
      <c r="MSB17" s="47"/>
      <c r="MSC17" s="47"/>
      <c r="MSD17" s="47"/>
      <c r="MSE17" s="47"/>
      <c r="MSF17" s="47"/>
      <c r="MSG17" s="47"/>
      <c r="MSH17" s="47"/>
      <c r="MSI17" s="47"/>
      <c r="MSJ17" s="47"/>
      <c r="MSK17" s="47"/>
      <c r="MSL17" s="47"/>
      <c r="MSM17" s="47"/>
      <c r="MSN17" s="47"/>
      <c r="MSO17" s="47"/>
      <c r="MSP17" s="47"/>
      <c r="MSQ17" s="47"/>
      <c r="MSR17" s="47"/>
      <c r="MSS17" s="47"/>
      <c r="MST17" s="47"/>
      <c r="MSU17" s="47"/>
      <c r="MSV17" s="47"/>
      <c r="MSW17" s="47"/>
      <c r="MSX17" s="47"/>
      <c r="MSY17" s="47"/>
      <c r="MSZ17" s="47"/>
      <c r="MTA17" s="47"/>
      <c r="MTB17" s="47"/>
      <c r="MTC17" s="47"/>
      <c r="MTD17" s="47"/>
      <c r="MTE17" s="47"/>
      <c r="MTF17" s="47"/>
      <c r="MTG17" s="47"/>
      <c r="MTH17" s="47"/>
      <c r="MTI17" s="47"/>
      <c r="MTJ17" s="47"/>
      <c r="MTK17" s="47"/>
      <c r="MTL17" s="47"/>
      <c r="MTM17" s="47"/>
      <c r="MTN17" s="47"/>
      <c r="MTO17" s="47"/>
      <c r="MTP17" s="47"/>
      <c r="MTQ17" s="47"/>
      <c r="MTR17" s="47"/>
      <c r="MTS17" s="47"/>
      <c r="MTT17" s="47"/>
      <c r="MTU17" s="47"/>
      <c r="MTV17" s="47"/>
      <c r="MTW17" s="47"/>
      <c r="MTX17" s="47"/>
      <c r="MTY17" s="47"/>
      <c r="MTZ17" s="47"/>
      <c r="MUA17" s="47"/>
      <c r="MUB17" s="47"/>
      <c r="MUC17" s="47"/>
      <c r="MUD17" s="47"/>
      <c r="MUE17" s="47"/>
      <c r="MUF17" s="47"/>
      <c r="MUG17" s="47"/>
      <c r="MUH17" s="47"/>
      <c r="MUI17" s="47"/>
      <c r="MUJ17" s="47"/>
      <c r="MUK17" s="47"/>
      <c r="MUL17" s="47"/>
      <c r="MUM17" s="47"/>
      <c r="MUN17" s="47"/>
      <c r="MUO17" s="47"/>
      <c r="MUP17" s="47"/>
      <c r="MUQ17" s="47"/>
      <c r="MUR17" s="47"/>
      <c r="MUS17" s="47"/>
      <c r="MUT17" s="47"/>
      <c r="MUU17" s="47"/>
      <c r="MUV17" s="47"/>
      <c r="MUW17" s="47"/>
      <c r="MUX17" s="47"/>
      <c r="MUY17" s="47"/>
      <c r="MUZ17" s="47"/>
      <c r="MVA17" s="47"/>
      <c r="MVB17" s="47"/>
      <c r="MVC17" s="47"/>
      <c r="MVD17" s="47"/>
      <c r="MVE17" s="47"/>
      <c r="MVF17" s="47"/>
      <c r="MVG17" s="47"/>
      <c r="MVH17" s="47"/>
      <c r="MVI17" s="47"/>
      <c r="MVJ17" s="47"/>
      <c r="MVK17" s="47"/>
      <c r="MVL17" s="47"/>
      <c r="MVM17" s="47"/>
      <c r="MVN17" s="47"/>
      <c r="MVO17" s="47"/>
      <c r="MVP17" s="47"/>
      <c r="MVQ17" s="47"/>
      <c r="MVR17" s="47"/>
      <c r="MVS17" s="47"/>
      <c r="MVT17" s="47"/>
      <c r="MVU17" s="47"/>
      <c r="MVV17" s="47"/>
      <c r="MVW17" s="47"/>
      <c r="MVX17" s="47"/>
      <c r="MVY17" s="47"/>
      <c r="MVZ17" s="47"/>
      <c r="MWA17" s="47"/>
      <c r="MWB17" s="47"/>
      <c r="MWC17" s="47"/>
      <c r="MWD17" s="47"/>
      <c r="MWE17" s="47"/>
      <c r="MWF17" s="47"/>
      <c r="MWG17" s="47"/>
      <c r="MWH17" s="47"/>
      <c r="MWI17" s="47"/>
      <c r="MWJ17" s="47"/>
      <c r="MWK17" s="47"/>
      <c r="MWL17" s="47"/>
      <c r="MWM17" s="47"/>
      <c r="MWN17" s="47"/>
      <c r="MWO17" s="47"/>
      <c r="MWP17" s="47"/>
      <c r="MWQ17" s="47"/>
      <c r="MWR17" s="47"/>
      <c r="MWS17" s="47"/>
      <c r="MWT17" s="47"/>
      <c r="MWU17" s="47"/>
      <c r="MWV17" s="47"/>
      <c r="MWW17" s="47"/>
      <c r="MWX17" s="47"/>
      <c r="MWY17" s="47"/>
      <c r="MWZ17" s="47"/>
      <c r="MXA17" s="47"/>
      <c r="MXB17" s="47"/>
      <c r="MXC17" s="47"/>
      <c r="MXD17" s="47"/>
      <c r="MXE17" s="47"/>
      <c r="MXF17" s="47"/>
      <c r="MXG17" s="47"/>
      <c r="MXH17" s="47"/>
      <c r="MXI17" s="47"/>
      <c r="MXJ17" s="47"/>
      <c r="MXK17" s="47"/>
      <c r="MXL17" s="47"/>
      <c r="MXM17" s="47"/>
      <c r="MXN17" s="47"/>
      <c r="MXO17" s="47"/>
      <c r="MXP17" s="47"/>
      <c r="MXQ17" s="47"/>
      <c r="MXR17" s="47"/>
      <c r="MXS17" s="47"/>
      <c r="MXT17" s="47"/>
      <c r="MXU17" s="47"/>
      <c r="MXV17" s="47"/>
      <c r="MXW17" s="47"/>
      <c r="MXX17" s="47"/>
      <c r="MXY17" s="47"/>
      <c r="MXZ17" s="47"/>
      <c r="MYA17" s="47"/>
      <c r="MYB17" s="47"/>
      <c r="MYC17" s="47"/>
      <c r="MYD17" s="47"/>
      <c r="MYE17" s="47"/>
      <c r="MYF17" s="47"/>
      <c r="MYG17" s="47"/>
      <c r="MYH17" s="47"/>
      <c r="MYI17" s="47"/>
      <c r="MYJ17" s="47"/>
      <c r="MYK17" s="47"/>
      <c r="MYL17" s="47"/>
      <c r="MYM17" s="47"/>
      <c r="MYN17" s="47"/>
      <c r="MYO17" s="47"/>
      <c r="MYP17" s="47"/>
      <c r="MYQ17" s="47"/>
      <c r="MYR17" s="47"/>
      <c r="MYS17" s="47"/>
      <c r="MYT17" s="47"/>
      <c r="MYU17" s="47"/>
      <c r="MYV17" s="47"/>
      <c r="MYW17" s="47"/>
      <c r="MYX17" s="47"/>
      <c r="MYY17" s="47"/>
      <c r="MYZ17" s="47"/>
      <c r="MZA17" s="47"/>
      <c r="MZB17" s="47"/>
      <c r="MZC17" s="47"/>
      <c r="MZD17" s="47"/>
      <c r="MZE17" s="47"/>
      <c r="MZF17" s="47"/>
      <c r="MZG17" s="47"/>
      <c r="MZH17" s="47"/>
      <c r="MZI17" s="47"/>
      <c r="MZJ17" s="47"/>
      <c r="MZK17" s="47"/>
      <c r="MZL17" s="47"/>
      <c r="MZM17" s="47"/>
      <c r="MZN17" s="47"/>
      <c r="MZO17" s="47"/>
      <c r="MZP17" s="47"/>
      <c r="MZQ17" s="47"/>
      <c r="MZR17" s="47"/>
      <c r="MZS17" s="47"/>
      <c r="MZT17" s="47"/>
      <c r="MZU17" s="47"/>
      <c r="MZV17" s="47"/>
      <c r="MZW17" s="47"/>
      <c r="MZX17" s="47"/>
      <c r="MZY17" s="47"/>
      <c r="MZZ17" s="47"/>
      <c r="NAA17" s="47"/>
      <c r="NAB17" s="47"/>
      <c r="NAC17" s="47"/>
      <c r="NAD17" s="47"/>
      <c r="NAE17" s="47"/>
      <c r="NAF17" s="47"/>
      <c r="NAG17" s="47"/>
      <c r="NAH17" s="47"/>
      <c r="NAI17" s="47"/>
      <c r="NAJ17" s="47"/>
      <c r="NAK17" s="47"/>
      <c r="NAL17" s="47"/>
      <c r="NAM17" s="47"/>
      <c r="NAN17" s="47"/>
      <c r="NAO17" s="47"/>
      <c r="NAP17" s="47"/>
      <c r="NAQ17" s="47"/>
      <c r="NAR17" s="47"/>
      <c r="NAS17" s="47"/>
      <c r="NAT17" s="47"/>
      <c r="NAU17" s="47"/>
      <c r="NAV17" s="47"/>
      <c r="NAW17" s="47"/>
      <c r="NAX17" s="47"/>
      <c r="NAY17" s="47"/>
      <c r="NAZ17" s="47"/>
      <c r="NBA17" s="47"/>
      <c r="NBB17" s="47"/>
      <c r="NBC17" s="47"/>
      <c r="NBD17" s="47"/>
      <c r="NBE17" s="47"/>
      <c r="NBF17" s="47"/>
      <c r="NBG17" s="47"/>
      <c r="NBH17" s="47"/>
      <c r="NBI17" s="47"/>
      <c r="NBJ17" s="47"/>
      <c r="NBK17" s="47"/>
      <c r="NBL17" s="47"/>
      <c r="NBM17" s="47"/>
      <c r="NBN17" s="47"/>
      <c r="NBO17" s="47"/>
      <c r="NBP17" s="47"/>
      <c r="NBQ17" s="47"/>
      <c r="NBR17" s="47"/>
      <c r="NBS17" s="47"/>
      <c r="NBT17" s="47"/>
      <c r="NBU17" s="47"/>
      <c r="NBV17" s="47"/>
      <c r="NBW17" s="47"/>
      <c r="NBX17" s="47"/>
      <c r="NBY17" s="47"/>
      <c r="NBZ17" s="47"/>
      <c r="NCA17" s="47"/>
      <c r="NCB17" s="47"/>
      <c r="NCC17" s="47"/>
      <c r="NCD17" s="47"/>
      <c r="NCE17" s="47"/>
      <c r="NCF17" s="47"/>
      <c r="NCG17" s="47"/>
      <c r="NCH17" s="47"/>
      <c r="NCI17" s="47"/>
      <c r="NCJ17" s="47"/>
      <c r="NCK17" s="47"/>
      <c r="NCL17" s="47"/>
      <c r="NCM17" s="47"/>
      <c r="NCN17" s="47"/>
      <c r="NCO17" s="47"/>
      <c r="NCP17" s="47"/>
      <c r="NCQ17" s="47"/>
      <c r="NCR17" s="47"/>
      <c r="NCS17" s="47"/>
      <c r="NCT17" s="47"/>
      <c r="NCU17" s="47"/>
      <c r="NCV17" s="47"/>
      <c r="NCW17" s="47"/>
      <c r="NCX17" s="47"/>
      <c r="NCY17" s="47"/>
      <c r="NCZ17" s="47"/>
      <c r="NDA17" s="47"/>
      <c r="NDB17" s="47"/>
      <c r="NDC17" s="47"/>
      <c r="NDD17" s="47"/>
      <c r="NDE17" s="47"/>
      <c r="NDF17" s="47"/>
      <c r="NDG17" s="47"/>
      <c r="NDH17" s="47"/>
      <c r="NDI17" s="47"/>
      <c r="NDJ17" s="47"/>
      <c r="NDK17" s="47"/>
      <c r="NDL17" s="47"/>
      <c r="NDM17" s="47"/>
      <c r="NDN17" s="47"/>
      <c r="NDO17" s="47"/>
      <c r="NDP17" s="47"/>
      <c r="NDQ17" s="47"/>
      <c r="NDR17" s="47"/>
      <c r="NDS17" s="47"/>
      <c r="NDT17" s="47"/>
      <c r="NDU17" s="47"/>
      <c r="NDV17" s="47"/>
      <c r="NDW17" s="47"/>
      <c r="NDX17" s="47"/>
      <c r="NDY17" s="47"/>
      <c r="NDZ17" s="47"/>
      <c r="NEA17" s="47"/>
      <c r="NEB17" s="47"/>
      <c r="NEC17" s="47"/>
      <c r="NED17" s="47"/>
      <c r="NEE17" s="47"/>
      <c r="NEF17" s="47"/>
      <c r="NEG17" s="47"/>
      <c r="NEH17" s="47"/>
      <c r="NEI17" s="47"/>
      <c r="NEJ17" s="47"/>
      <c r="NEK17" s="47"/>
      <c r="NEL17" s="47"/>
      <c r="NEM17" s="47"/>
      <c r="NEN17" s="47"/>
      <c r="NEO17" s="47"/>
      <c r="NEP17" s="47"/>
      <c r="NEQ17" s="47"/>
      <c r="NER17" s="47"/>
      <c r="NES17" s="47"/>
      <c r="NET17" s="47"/>
      <c r="NEU17" s="47"/>
      <c r="NEV17" s="47"/>
      <c r="NEW17" s="47"/>
      <c r="NEX17" s="47"/>
      <c r="NEY17" s="47"/>
      <c r="NEZ17" s="47"/>
      <c r="NFA17" s="47"/>
      <c r="NFB17" s="47"/>
      <c r="NFC17" s="47"/>
      <c r="NFD17" s="47"/>
      <c r="NFE17" s="47"/>
      <c r="NFF17" s="47"/>
      <c r="NFG17" s="47"/>
      <c r="NFH17" s="47"/>
      <c r="NFI17" s="47"/>
      <c r="NFJ17" s="47"/>
      <c r="NFK17" s="47"/>
      <c r="NFL17" s="47"/>
      <c r="NFM17" s="47"/>
      <c r="NFN17" s="47"/>
      <c r="NFO17" s="47"/>
      <c r="NFP17" s="47"/>
      <c r="NFQ17" s="47"/>
      <c r="NFR17" s="47"/>
      <c r="NFS17" s="47"/>
      <c r="NFT17" s="47"/>
      <c r="NFU17" s="47"/>
      <c r="NFV17" s="47"/>
      <c r="NFW17" s="47"/>
      <c r="NFX17" s="47"/>
      <c r="NFY17" s="47"/>
      <c r="NFZ17" s="47"/>
      <c r="NGA17" s="47"/>
      <c r="NGB17" s="47"/>
      <c r="NGC17" s="47"/>
      <c r="NGD17" s="47"/>
      <c r="NGE17" s="47"/>
      <c r="NGF17" s="47"/>
      <c r="NGG17" s="47"/>
      <c r="NGH17" s="47"/>
      <c r="NGI17" s="47"/>
      <c r="NGJ17" s="47"/>
      <c r="NGK17" s="47"/>
      <c r="NGL17" s="47"/>
      <c r="NGM17" s="47"/>
      <c r="NGN17" s="47"/>
      <c r="NGO17" s="47"/>
      <c r="NGP17" s="47"/>
      <c r="NGQ17" s="47"/>
      <c r="NGR17" s="47"/>
      <c r="NGS17" s="47"/>
      <c r="NGT17" s="47"/>
      <c r="NGU17" s="47"/>
      <c r="NGV17" s="47"/>
      <c r="NGW17" s="47"/>
      <c r="NGX17" s="47"/>
      <c r="NGY17" s="47"/>
      <c r="NGZ17" s="47"/>
      <c r="NHA17" s="47"/>
      <c r="NHB17" s="47"/>
      <c r="NHC17" s="47"/>
      <c r="NHD17" s="47"/>
      <c r="NHE17" s="47"/>
      <c r="NHF17" s="47"/>
      <c r="NHG17" s="47"/>
      <c r="NHH17" s="47"/>
      <c r="NHI17" s="47"/>
      <c r="NHJ17" s="47"/>
      <c r="NHK17" s="47"/>
      <c r="NHL17" s="47"/>
      <c r="NHM17" s="47"/>
      <c r="NHN17" s="47"/>
      <c r="NHO17" s="47"/>
      <c r="NHP17" s="47"/>
      <c r="NHQ17" s="47"/>
      <c r="NHR17" s="47"/>
      <c r="NHS17" s="47"/>
      <c r="NHT17" s="47"/>
      <c r="NHU17" s="47"/>
      <c r="NHV17" s="47"/>
      <c r="NHW17" s="47"/>
      <c r="NHX17" s="47"/>
      <c r="NHY17" s="47"/>
      <c r="NHZ17" s="47"/>
      <c r="NIA17" s="47"/>
      <c r="NIB17" s="47"/>
      <c r="NIC17" s="47"/>
      <c r="NID17" s="47"/>
      <c r="NIE17" s="47"/>
      <c r="NIF17" s="47"/>
      <c r="NIG17" s="47"/>
      <c r="NIH17" s="47"/>
      <c r="NII17" s="47"/>
      <c r="NIJ17" s="47"/>
      <c r="NIK17" s="47"/>
      <c r="NIL17" s="47"/>
      <c r="NIM17" s="47"/>
      <c r="NIN17" s="47"/>
      <c r="NIO17" s="47"/>
      <c r="NIP17" s="47"/>
      <c r="NIQ17" s="47"/>
      <c r="NIR17" s="47"/>
      <c r="NIS17" s="47"/>
      <c r="NIT17" s="47"/>
      <c r="NIU17" s="47"/>
      <c r="NIV17" s="47"/>
      <c r="NIW17" s="47"/>
      <c r="NIX17" s="47"/>
      <c r="NIY17" s="47"/>
      <c r="NIZ17" s="47"/>
      <c r="NJA17" s="47"/>
      <c r="NJB17" s="47"/>
      <c r="NJC17" s="47"/>
      <c r="NJD17" s="47"/>
      <c r="NJE17" s="47"/>
      <c r="NJF17" s="47"/>
      <c r="NJG17" s="47"/>
      <c r="NJH17" s="47"/>
      <c r="NJI17" s="47"/>
      <c r="NJJ17" s="47"/>
      <c r="NJK17" s="47"/>
      <c r="NJL17" s="47"/>
      <c r="NJM17" s="47"/>
      <c r="NJN17" s="47"/>
      <c r="NJO17" s="47"/>
      <c r="NJP17" s="47"/>
      <c r="NJQ17" s="47"/>
      <c r="NJR17" s="47"/>
      <c r="NJS17" s="47"/>
      <c r="NJT17" s="47"/>
      <c r="NJU17" s="47"/>
      <c r="NJV17" s="47"/>
      <c r="NJW17" s="47"/>
      <c r="NJX17" s="47"/>
      <c r="NJY17" s="47"/>
      <c r="NJZ17" s="47"/>
      <c r="NKA17" s="47"/>
      <c r="NKB17" s="47"/>
      <c r="NKC17" s="47"/>
      <c r="NKD17" s="47"/>
      <c r="NKE17" s="47"/>
      <c r="NKF17" s="47"/>
      <c r="NKG17" s="47"/>
      <c r="NKH17" s="47"/>
      <c r="NKI17" s="47"/>
      <c r="NKJ17" s="47"/>
      <c r="NKK17" s="47"/>
      <c r="NKL17" s="47"/>
      <c r="NKM17" s="47"/>
      <c r="NKN17" s="47"/>
      <c r="NKO17" s="47"/>
      <c r="NKP17" s="47"/>
      <c r="NKQ17" s="47"/>
      <c r="NKR17" s="47"/>
      <c r="NKS17" s="47"/>
      <c r="NKT17" s="47"/>
      <c r="NKU17" s="47"/>
      <c r="NKV17" s="47"/>
      <c r="NKW17" s="47"/>
      <c r="NKX17" s="47"/>
      <c r="NKY17" s="47"/>
      <c r="NKZ17" s="47"/>
      <c r="NLA17" s="47"/>
      <c r="NLB17" s="47"/>
      <c r="NLC17" s="47"/>
      <c r="NLD17" s="47"/>
      <c r="NLE17" s="47"/>
      <c r="NLF17" s="47"/>
      <c r="NLG17" s="47"/>
      <c r="NLH17" s="47"/>
      <c r="NLI17" s="47"/>
      <c r="NLJ17" s="47"/>
      <c r="NLK17" s="47"/>
      <c r="NLL17" s="47"/>
      <c r="NLM17" s="47"/>
      <c r="NLN17" s="47"/>
      <c r="NLO17" s="47"/>
      <c r="NLP17" s="47"/>
      <c r="NLQ17" s="47"/>
      <c r="NLR17" s="47"/>
      <c r="NLS17" s="47"/>
      <c r="NLT17" s="47"/>
      <c r="NLU17" s="47"/>
      <c r="NLV17" s="47"/>
      <c r="NLW17" s="47"/>
      <c r="NLX17" s="47"/>
      <c r="NLY17" s="47"/>
      <c r="NLZ17" s="47"/>
      <c r="NMA17" s="47"/>
      <c r="NMB17" s="47"/>
      <c r="NMC17" s="47"/>
      <c r="NMD17" s="47"/>
      <c r="NME17" s="47"/>
      <c r="NMF17" s="47"/>
      <c r="NMG17" s="47"/>
      <c r="NMH17" s="47"/>
      <c r="NMI17" s="47"/>
      <c r="NMJ17" s="47"/>
      <c r="NMK17" s="47"/>
      <c r="NML17" s="47"/>
      <c r="NMM17" s="47"/>
      <c r="NMN17" s="47"/>
      <c r="NMO17" s="47"/>
      <c r="NMP17" s="47"/>
      <c r="NMQ17" s="47"/>
      <c r="NMR17" s="47"/>
      <c r="NMS17" s="47"/>
      <c r="NMT17" s="47"/>
      <c r="NMU17" s="47"/>
      <c r="NMV17" s="47"/>
      <c r="NMW17" s="47"/>
      <c r="NMX17" s="47"/>
      <c r="NMY17" s="47"/>
      <c r="NMZ17" s="47"/>
      <c r="NNA17" s="47"/>
      <c r="NNB17" s="47"/>
      <c r="NNC17" s="47"/>
      <c r="NND17" s="47"/>
      <c r="NNE17" s="47"/>
      <c r="NNF17" s="47"/>
      <c r="NNG17" s="47"/>
      <c r="NNH17" s="47"/>
      <c r="NNI17" s="47"/>
      <c r="NNJ17" s="47"/>
      <c r="NNK17" s="47"/>
      <c r="NNL17" s="47"/>
      <c r="NNM17" s="47"/>
      <c r="NNN17" s="47"/>
      <c r="NNO17" s="47"/>
      <c r="NNP17" s="47"/>
      <c r="NNQ17" s="47"/>
      <c r="NNR17" s="47"/>
      <c r="NNS17" s="47"/>
      <c r="NNT17" s="47"/>
      <c r="NNU17" s="47"/>
      <c r="NNV17" s="47"/>
      <c r="NNW17" s="47"/>
      <c r="NNX17" s="47"/>
      <c r="NNY17" s="47"/>
      <c r="NNZ17" s="47"/>
      <c r="NOA17" s="47"/>
      <c r="NOB17" s="47"/>
      <c r="NOC17" s="47"/>
      <c r="NOD17" s="47"/>
      <c r="NOE17" s="47"/>
      <c r="NOF17" s="47"/>
      <c r="NOG17" s="47"/>
      <c r="NOH17" s="47"/>
      <c r="NOI17" s="47"/>
      <c r="NOJ17" s="47"/>
      <c r="NOK17" s="47"/>
      <c r="NOL17" s="47"/>
      <c r="NOM17" s="47"/>
      <c r="NON17" s="47"/>
      <c r="NOO17" s="47"/>
      <c r="NOP17" s="47"/>
      <c r="NOQ17" s="47"/>
      <c r="NOR17" s="47"/>
      <c r="NOS17" s="47"/>
      <c r="NOT17" s="47"/>
      <c r="NOU17" s="47"/>
      <c r="NOV17" s="47"/>
      <c r="NOW17" s="47"/>
      <c r="NOX17" s="47"/>
      <c r="NOY17" s="47"/>
      <c r="NOZ17" s="47"/>
      <c r="NPA17" s="47"/>
      <c r="NPB17" s="47"/>
      <c r="NPC17" s="47"/>
      <c r="NPD17" s="47"/>
      <c r="NPE17" s="47"/>
      <c r="NPF17" s="47"/>
      <c r="NPG17" s="47"/>
      <c r="NPH17" s="47"/>
      <c r="NPI17" s="47"/>
      <c r="NPJ17" s="47"/>
      <c r="NPK17" s="47"/>
      <c r="NPL17" s="47"/>
      <c r="NPM17" s="47"/>
      <c r="NPN17" s="47"/>
      <c r="NPO17" s="47"/>
      <c r="NPP17" s="47"/>
      <c r="NPQ17" s="47"/>
      <c r="NPR17" s="47"/>
      <c r="NPS17" s="47"/>
      <c r="NPT17" s="47"/>
      <c r="NPU17" s="47"/>
      <c r="NPV17" s="47"/>
      <c r="NPW17" s="47"/>
      <c r="NPX17" s="47"/>
      <c r="NPY17" s="47"/>
      <c r="NPZ17" s="47"/>
      <c r="NQA17" s="47"/>
      <c r="NQB17" s="47"/>
      <c r="NQC17" s="47"/>
      <c r="NQD17" s="47"/>
      <c r="NQE17" s="47"/>
      <c r="NQF17" s="47"/>
      <c r="NQG17" s="47"/>
      <c r="NQH17" s="47"/>
      <c r="NQI17" s="47"/>
      <c r="NQJ17" s="47"/>
      <c r="NQK17" s="47"/>
      <c r="NQL17" s="47"/>
      <c r="NQM17" s="47"/>
      <c r="NQN17" s="47"/>
      <c r="NQO17" s="47"/>
      <c r="NQP17" s="47"/>
      <c r="NQQ17" s="47"/>
      <c r="NQR17" s="47"/>
      <c r="NQS17" s="47"/>
      <c r="NQT17" s="47"/>
      <c r="NQU17" s="47"/>
      <c r="NQV17" s="47"/>
      <c r="NQW17" s="47"/>
      <c r="NQX17" s="47"/>
      <c r="NQY17" s="47"/>
      <c r="NQZ17" s="47"/>
      <c r="NRA17" s="47"/>
      <c r="NRB17" s="47"/>
      <c r="NRC17" s="47"/>
      <c r="NRD17" s="47"/>
      <c r="NRE17" s="47"/>
      <c r="NRF17" s="47"/>
      <c r="NRG17" s="47"/>
      <c r="NRH17" s="47"/>
      <c r="NRI17" s="47"/>
      <c r="NRJ17" s="47"/>
      <c r="NRK17" s="47"/>
      <c r="NRL17" s="47"/>
      <c r="NRM17" s="47"/>
      <c r="NRN17" s="47"/>
      <c r="NRO17" s="47"/>
      <c r="NRP17" s="47"/>
      <c r="NRQ17" s="47"/>
      <c r="NRR17" s="47"/>
      <c r="NRS17" s="47"/>
      <c r="NRT17" s="47"/>
      <c r="NRU17" s="47"/>
      <c r="NRV17" s="47"/>
      <c r="NRW17" s="47"/>
      <c r="NRX17" s="47"/>
      <c r="NRY17" s="47"/>
      <c r="NRZ17" s="47"/>
      <c r="NSA17" s="47"/>
      <c r="NSB17" s="47"/>
      <c r="NSC17" s="47"/>
      <c r="NSD17" s="47"/>
      <c r="NSE17" s="47"/>
      <c r="NSF17" s="47"/>
      <c r="NSG17" s="47"/>
      <c r="NSH17" s="47"/>
      <c r="NSI17" s="47"/>
      <c r="NSJ17" s="47"/>
      <c r="NSK17" s="47"/>
      <c r="NSL17" s="47"/>
      <c r="NSM17" s="47"/>
      <c r="NSN17" s="47"/>
      <c r="NSO17" s="47"/>
      <c r="NSP17" s="47"/>
      <c r="NSQ17" s="47"/>
      <c r="NSR17" s="47"/>
      <c r="NSS17" s="47"/>
      <c r="NST17" s="47"/>
      <c r="NSU17" s="47"/>
      <c r="NSV17" s="47"/>
      <c r="NSW17" s="47"/>
      <c r="NSX17" s="47"/>
      <c r="NSY17" s="47"/>
      <c r="NSZ17" s="47"/>
      <c r="NTA17" s="47"/>
      <c r="NTB17" s="47"/>
      <c r="NTC17" s="47"/>
      <c r="NTD17" s="47"/>
      <c r="NTE17" s="47"/>
      <c r="NTF17" s="47"/>
      <c r="NTG17" s="47"/>
      <c r="NTH17" s="47"/>
      <c r="NTI17" s="47"/>
      <c r="NTJ17" s="47"/>
      <c r="NTK17" s="47"/>
      <c r="NTL17" s="47"/>
      <c r="NTM17" s="47"/>
      <c r="NTN17" s="47"/>
      <c r="NTO17" s="47"/>
      <c r="NTP17" s="47"/>
      <c r="NTQ17" s="47"/>
      <c r="NTR17" s="47"/>
      <c r="NTS17" s="47"/>
      <c r="NTT17" s="47"/>
      <c r="NTU17" s="47"/>
      <c r="NTV17" s="47"/>
      <c r="NTW17" s="47"/>
      <c r="NTX17" s="47"/>
      <c r="NTY17" s="47"/>
      <c r="NTZ17" s="47"/>
      <c r="NUA17" s="47"/>
      <c r="NUB17" s="47"/>
      <c r="NUC17" s="47"/>
      <c r="NUD17" s="47"/>
      <c r="NUE17" s="47"/>
      <c r="NUF17" s="47"/>
      <c r="NUG17" s="47"/>
      <c r="NUH17" s="47"/>
      <c r="NUI17" s="47"/>
      <c r="NUJ17" s="47"/>
      <c r="NUK17" s="47"/>
      <c r="NUL17" s="47"/>
      <c r="NUM17" s="47"/>
      <c r="NUN17" s="47"/>
      <c r="NUO17" s="47"/>
      <c r="NUP17" s="47"/>
      <c r="NUQ17" s="47"/>
      <c r="NUR17" s="47"/>
      <c r="NUS17" s="47"/>
      <c r="NUT17" s="47"/>
      <c r="NUU17" s="47"/>
      <c r="NUV17" s="47"/>
      <c r="NUW17" s="47"/>
      <c r="NUX17" s="47"/>
      <c r="NUY17" s="47"/>
      <c r="NUZ17" s="47"/>
      <c r="NVA17" s="47"/>
      <c r="NVB17" s="47"/>
      <c r="NVC17" s="47"/>
      <c r="NVD17" s="47"/>
      <c r="NVE17" s="47"/>
      <c r="NVF17" s="47"/>
      <c r="NVG17" s="47"/>
      <c r="NVH17" s="47"/>
      <c r="NVI17" s="47"/>
      <c r="NVJ17" s="47"/>
      <c r="NVK17" s="47"/>
      <c r="NVL17" s="47"/>
      <c r="NVM17" s="47"/>
      <c r="NVN17" s="47"/>
      <c r="NVO17" s="47"/>
      <c r="NVP17" s="47"/>
      <c r="NVQ17" s="47"/>
      <c r="NVR17" s="47"/>
      <c r="NVS17" s="47"/>
      <c r="NVT17" s="47"/>
      <c r="NVU17" s="47"/>
      <c r="NVV17" s="47"/>
      <c r="NVW17" s="47"/>
      <c r="NVX17" s="47"/>
      <c r="NVY17" s="47"/>
      <c r="NVZ17" s="47"/>
      <c r="NWA17" s="47"/>
      <c r="NWB17" s="47"/>
      <c r="NWC17" s="47"/>
      <c r="NWD17" s="47"/>
      <c r="NWE17" s="47"/>
      <c r="NWF17" s="47"/>
      <c r="NWG17" s="47"/>
      <c r="NWH17" s="47"/>
      <c r="NWI17" s="47"/>
      <c r="NWJ17" s="47"/>
      <c r="NWK17" s="47"/>
      <c r="NWL17" s="47"/>
      <c r="NWM17" s="47"/>
      <c r="NWN17" s="47"/>
      <c r="NWO17" s="47"/>
      <c r="NWP17" s="47"/>
      <c r="NWQ17" s="47"/>
      <c r="NWR17" s="47"/>
      <c r="NWS17" s="47"/>
      <c r="NWT17" s="47"/>
      <c r="NWU17" s="47"/>
      <c r="NWV17" s="47"/>
      <c r="NWW17" s="47"/>
      <c r="NWX17" s="47"/>
      <c r="NWY17" s="47"/>
      <c r="NWZ17" s="47"/>
      <c r="NXA17" s="47"/>
      <c r="NXB17" s="47"/>
      <c r="NXC17" s="47"/>
      <c r="NXD17" s="47"/>
      <c r="NXE17" s="47"/>
      <c r="NXF17" s="47"/>
      <c r="NXG17" s="47"/>
      <c r="NXH17" s="47"/>
      <c r="NXI17" s="47"/>
      <c r="NXJ17" s="47"/>
      <c r="NXK17" s="47"/>
      <c r="NXL17" s="47"/>
      <c r="NXM17" s="47"/>
      <c r="NXN17" s="47"/>
      <c r="NXO17" s="47"/>
      <c r="NXP17" s="47"/>
      <c r="NXQ17" s="47"/>
      <c r="NXR17" s="47"/>
      <c r="NXS17" s="47"/>
      <c r="NXT17" s="47"/>
      <c r="NXU17" s="47"/>
      <c r="NXV17" s="47"/>
      <c r="NXW17" s="47"/>
      <c r="NXX17" s="47"/>
      <c r="NXY17" s="47"/>
      <c r="NXZ17" s="47"/>
      <c r="NYA17" s="47"/>
      <c r="NYB17" s="47"/>
      <c r="NYC17" s="47"/>
      <c r="NYD17" s="47"/>
      <c r="NYE17" s="47"/>
      <c r="NYF17" s="47"/>
      <c r="NYG17" s="47"/>
      <c r="NYH17" s="47"/>
      <c r="NYI17" s="47"/>
      <c r="NYJ17" s="47"/>
      <c r="NYK17" s="47"/>
      <c r="NYL17" s="47"/>
      <c r="NYM17" s="47"/>
      <c r="NYN17" s="47"/>
      <c r="NYO17" s="47"/>
      <c r="NYP17" s="47"/>
      <c r="NYQ17" s="47"/>
      <c r="NYR17" s="47"/>
      <c r="NYS17" s="47"/>
      <c r="NYT17" s="47"/>
      <c r="NYU17" s="47"/>
      <c r="NYV17" s="47"/>
      <c r="NYW17" s="47"/>
      <c r="NYX17" s="47"/>
      <c r="NYY17" s="47"/>
      <c r="NYZ17" s="47"/>
      <c r="NZA17" s="47"/>
      <c r="NZB17" s="47"/>
      <c r="NZC17" s="47"/>
      <c r="NZD17" s="47"/>
      <c r="NZE17" s="47"/>
      <c r="NZF17" s="47"/>
      <c r="NZG17" s="47"/>
      <c r="NZH17" s="47"/>
      <c r="NZI17" s="47"/>
      <c r="NZJ17" s="47"/>
      <c r="NZK17" s="47"/>
      <c r="NZL17" s="47"/>
      <c r="NZM17" s="47"/>
      <c r="NZN17" s="47"/>
      <c r="NZO17" s="47"/>
      <c r="NZP17" s="47"/>
      <c r="NZQ17" s="47"/>
      <c r="NZR17" s="47"/>
      <c r="NZS17" s="47"/>
      <c r="NZT17" s="47"/>
      <c r="NZU17" s="47"/>
      <c r="NZV17" s="47"/>
      <c r="NZW17" s="47"/>
      <c r="NZX17" s="47"/>
      <c r="NZY17" s="47"/>
      <c r="NZZ17" s="47"/>
      <c r="OAA17" s="47"/>
      <c r="OAB17" s="47"/>
      <c r="OAC17" s="47"/>
      <c r="OAD17" s="47"/>
      <c r="OAE17" s="47"/>
      <c r="OAF17" s="47"/>
      <c r="OAG17" s="47"/>
      <c r="OAH17" s="47"/>
      <c r="OAI17" s="47"/>
      <c r="OAJ17" s="47"/>
      <c r="OAK17" s="47"/>
      <c r="OAL17" s="47"/>
      <c r="OAM17" s="47"/>
      <c r="OAN17" s="47"/>
      <c r="OAO17" s="47"/>
      <c r="OAP17" s="47"/>
      <c r="OAQ17" s="47"/>
      <c r="OAR17" s="47"/>
      <c r="OAS17" s="47"/>
      <c r="OAT17" s="47"/>
      <c r="OAU17" s="47"/>
      <c r="OAV17" s="47"/>
      <c r="OAW17" s="47"/>
      <c r="OAX17" s="47"/>
      <c r="OAY17" s="47"/>
      <c r="OAZ17" s="47"/>
      <c r="OBA17" s="47"/>
      <c r="OBB17" s="47"/>
      <c r="OBC17" s="47"/>
      <c r="OBD17" s="47"/>
      <c r="OBE17" s="47"/>
      <c r="OBF17" s="47"/>
      <c r="OBG17" s="47"/>
      <c r="OBH17" s="47"/>
      <c r="OBI17" s="47"/>
      <c r="OBJ17" s="47"/>
      <c r="OBK17" s="47"/>
      <c r="OBL17" s="47"/>
      <c r="OBM17" s="47"/>
      <c r="OBN17" s="47"/>
      <c r="OBO17" s="47"/>
      <c r="OBP17" s="47"/>
      <c r="OBQ17" s="47"/>
      <c r="OBR17" s="47"/>
      <c r="OBS17" s="47"/>
      <c r="OBT17" s="47"/>
      <c r="OBU17" s="47"/>
      <c r="OBV17" s="47"/>
      <c r="OBW17" s="47"/>
      <c r="OBX17" s="47"/>
      <c r="OBY17" s="47"/>
      <c r="OBZ17" s="47"/>
      <c r="OCA17" s="47"/>
      <c r="OCB17" s="47"/>
      <c r="OCC17" s="47"/>
      <c r="OCD17" s="47"/>
      <c r="OCE17" s="47"/>
      <c r="OCF17" s="47"/>
      <c r="OCG17" s="47"/>
      <c r="OCH17" s="47"/>
      <c r="OCI17" s="47"/>
      <c r="OCJ17" s="47"/>
      <c r="OCK17" s="47"/>
      <c r="OCL17" s="47"/>
      <c r="OCM17" s="47"/>
      <c r="OCN17" s="47"/>
      <c r="OCO17" s="47"/>
      <c r="OCP17" s="47"/>
      <c r="OCQ17" s="47"/>
      <c r="OCR17" s="47"/>
      <c r="OCS17" s="47"/>
      <c r="OCT17" s="47"/>
      <c r="OCU17" s="47"/>
      <c r="OCV17" s="47"/>
      <c r="OCW17" s="47"/>
      <c r="OCX17" s="47"/>
      <c r="OCY17" s="47"/>
      <c r="OCZ17" s="47"/>
      <c r="ODA17" s="47"/>
      <c r="ODB17" s="47"/>
      <c r="ODC17" s="47"/>
      <c r="ODD17" s="47"/>
      <c r="ODE17" s="47"/>
      <c r="ODF17" s="47"/>
      <c r="ODG17" s="47"/>
      <c r="ODH17" s="47"/>
      <c r="ODI17" s="47"/>
      <c r="ODJ17" s="47"/>
      <c r="ODK17" s="47"/>
      <c r="ODL17" s="47"/>
      <c r="ODM17" s="47"/>
      <c r="ODN17" s="47"/>
      <c r="ODO17" s="47"/>
      <c r="ODP17" s="47"/>
      <c r="ODQ17" s="47"/>
      <c r="ODR17" s="47"/>
      <c r="ODS17" s="47"/>
      <c r="ODT17" s="47"/>
      <c r="ODU17" s="47"/>
      <c r="ODV17" s="47"/>
      <c r="ODW17" s="47"/>
      <c r="ODX17" s="47"/>
      <c r="ODY17" s="47"/>
      <c r="ODZ17" s="47"/>
      <c r="OEA17" s="47"/>
      <c r="OEB17" s="47"/>
      <c r="OEC17" s="47"/>
      <c r="OED17" s="47"/>
      <c r="OEE17" s="47"/>
      <c r="OEF17" s="47"/>
      <c r="OEG17" s="47"/>
      <c r="OEH17" s="47"/>
      <c r="OEI17" s="47"/>
      <c r="OEJ17" s="47"/>
      <c r="OEK17" s="47"/>
      <c r="OEL17" s="47"/>
      <c r="OEM17" s="47"/>
      <c r="OEN17" s="47"/>
      <c r="OEO17" s="47"/>
      <c r="OEP17" s="47"/>
      <c r="OEQ17" s="47"/>
      <c r="OER17" s="47"/>
      <c r="OES17" s="47"/>
      <c r="OET17" s="47"/>
      <c r="OEU17" s="47"/>
      <c r="OEV17" s="47"/>
      <c r="OEW17" s="47"/>
      <c r="OEX17" s="47"/>
      <c r="OEY17" s="47"/>
      <c r="OEZ17" s="47"/>
      <c r="OFA17" s="47"/>
      <c r="OFB17" s="47"/>
      <c r="OFC17" s="47"/>
      <c r="OFD17" s="47"/>
      <c r="OFE17" s="47"/>
      <c r="OFF17" s="47"/>
      <c r="OFG17" s="47"/>
      <c r="OFH17" s="47"/>
      <c r="OFI17" s="47"/>
      <c r="OFJ17" s="47"/>
      <c r="OFK17" s="47"/>
      <c r="OFL17" s="47"/>
      <c r="OFM17" s="47"/>
      <c r="OFN17" s="47"/>
      <c r="OFO17" s="47"/>
      <c r="OFP17" s="47"/>
      <c r="OFQ17" s="47"/>
      <c r="OFR17" s="47"/>
      <c r="OFS17" s="47"/>
      <c r="OFT17" s="47"/>
      <c r="OFU17" s="47"/>
      <c r="OFV17" s="47"/>
      <c r="OFW17" s="47"/>
      <c r="OFX17" s="47"/>
      <c r="OFY17" s="47"/>
      <c r="OFZ17" s="47"/>
      <c r="OGA17" s="47"/>
      <c r="OGB17" s="47"/>
      <c r="OGC17" s="47"/>
      <c r="OGD17" s="47"/>
      <c r="OGE17" s="47"/>
      <c r="OGF17" s="47"/>
      <c r="OGG17" s="47"/>
      <c r="OGH17" s="47"/>
      <c r="OGI17" s="47"/>
      <c r="OGJ17" s="47"/>
      <c r="OGK17" s="47"/>
      <c r="OGL17" s="47"/>
      <c r="OGM17" s="47"/>
      <c r="OGN17" s="47"/>
      <c r="OGO17" s="47"/>
      <c r="OGP17" s="47"/>
      <c r="OGQ17" s="47"/>
      <c r="OGR17" s="47"/>
      <c r="OGS17" s="47"/>
      <c r="OGT17" s="47"/>
      <c r="OGU17" s="47"/>
      <c r="OGV17" s="47"/>
      <c r="OGW17" s="47"/>
      <c r="OGX17" s="47"/>
      <c r="OGY17" s="47"/>
      <c r="OGZ17" s="47"/>
      <c r="OHA17" s="47"/>
      <c r="OHB17" s="47"/>
      <c r="OHC17" s="47"/>
      <c r="OHD17" s="47"/>
      <c r="OHE17" s="47"/>
      <c r="OHF17" s="47"/>
      <c r="OHG17" s="47"/>
      <c r="OHH17" s="47"/>
      <c r="OHI17" s="47"/>
      <c r="OHJ17" s="47"/>
      <c r="OHK17" s="47"/>
      <c r="OHL17" s="47"/>
      <c r="OHM17" s="47"/>
      <c r="OHN17" s="47"/>
      <c r="OHO17" s="47"/>
      <c r="OHP17" s="47"/>
      <c r="OHQ17" s="47"/>
      <c r="OHR17" s="47"/>
      <c r="OHS17" s="47"/>
      <c r="OHT17" s="47"/>
      <c r="OHU17" s="47"/>
      <c r="OHV17" s="47"/>
      <c r="OHW17" s="47"/>
      <c r="OHX17" s="47"/>
      <c r="OHY17" s="47"/>
      <c r="OHZ17" s="47"/>
      <c r="OIA17" s="47"/>
      <c r="OIB17" s="47"/>
      <c r="OIC17" s="47"/>
      <c r="OID17" s="47"/>
      <c r="OIE17" s="47"/>
      <c r="OIF17" s="47"/>
      <c r="OIG17" s="47"/>
      <c r="OIH17" s="47"/>
      <c r="OII17" s="47"/>
      <c r="OIJ17" s="47"/>
      <c r="OIK17" s="47"/>
      <c r="OIL17" s="47"/>
      <c r="OIM17" s="47"/>
      <c r="OIN17" s="47"/>
      <c r="OIO17" s="47"/>
      <c r="OIP17" s="47"/>
      <c r="OIQ17" s="47"/>
      <c r="OIR17" s="47"/>
      <c r="OIS17" s="47"/>
      <c r="OIT17" s="47"/>
      <c r="OIU17" s="47"/>
      <c r="OIV17" s="47"/>
      <c r="OIW17" s="47"/>
      <c r="OIX17" s="47"/>
      <c r="OIY17" s="47"/>
      <c r="OIZ17" s="47"/>
      <c r="OJA17" s="47"/>
      <c r="OJB17" s="47"/>
      <c r="OJC17" s="47"/>
      <c r="OJD17" s="47"/>
      <c r="OJE17" s="47"/>
      <c r="OJF17" s="47"/>
      <c r="OJG17" s="47"/>
      <c r="OJH17" s="47"/>
      <c r="OJI17" s="47"/>
      <c r="OJJ17" s="47"/>
      <c r="OJK17" s="47"/>
      <c r="OJL17" s="47"/>
      <c r="OJM17" s="47"/>
      <c r="OJN17" s="47"/>
      <c r="OJO17" s="47"/>
      <c r="OJP17" s="47"/>
      <c r="OJQ17" s="47"/>
      <c r="OJR17" s="47"/>
      <c r="OJS17" s="47"/>
      <c r="OJT17" s="47"/>
      <c r="OJU17" s="47"/>
      <c r="OJV17" s="47"/>
      <c r="OJW17" s="47"/>
      <c r="OJX17" s="47"/>
      <c r="OJY17" s="47"/>
      <c r="OJZ17" s="47"/>
      <c r="OKA17" s="47"/>
      <c r="OKB17" s="47"/>
      <c r="OKC17" s="47"/>
      <c r="OKD17" s="47"/>
      <c r="OKE17" s="47"/>
      <c r="OKF17" s="47"/>
      <c r="OKG17" s="47"/>
      <c r="OKH17" s="47"/>
      <c r="OKI17" s="47"/>
      <c r="OKJ17" s="47"/>
      <c r="OKK17" s="47"/>
      <c r="OKL17" s="47"/>
      <c r="OKM17" s="47"/>
      <c r="OKN17" s="47"/>
      <c r="OKO17" s="47"/>
      <c r="OKP17" s="47"/>
      <c r="OKQ17" s="47"/>
      <c r="OKR17" s="47"/>
      <c r="OKS17" s="47"/>
      <c r="OKT17" s="47"/>
      <c r="OKU17" s="47"/>
      <c r="OKV17" s="47"/>
      <c r="OKW17" s="47"/>
      <c r="OKX17" s="47"/>
      <c r="OKY17" s="47"/>
      <c r="OKZ17" s="47"/>
      <c r="OLA17" s="47"/>
      <c r="OLB17" s="47"/>
      <c r="OLC17" s="47"/>
      <c r="OLD17" s="47"/>
      <c r="OLE17" s="47"/>
      <c r="OLF17" s="47"/>
      <c r="OLG17" s="47"/>
      <c r="OLH17" s="47"/>
      <c r="OLI17" s="47"/>
      <c r="OLJ17" s="47"/>
      <c r="OLK17" s="47"/>
      <c r="OLL17" s="47"/>
      <c r="OLM17" s="47"/>
      <c r="OLN17" s="47"/>
      <c r="OLO17" s="47"/>
      <c r="OLP17" s="47"/>
      <c r="OLQ17" s="47"/>
      <c r="OLR17" s="47"/>
      <c r="OLS17" s="47"/>
      <c r="OLT17" s="47"/>
      <c r="OLU17" s="47"/>
      <c r="OLV17" s="47"/>
      <c r="OLW17" s="47"/>
      <c r="OLX17" s="47"/>
      <c r="OLY17" s="47"/>
      <c r="OLZ17" s="47"/>
      <c r="OMA17" s="47"/>
      <c r="OMB17" s="47"/>
      <c r="OMC17" s="47"/>
      <c r="OMD17" s="47"/>
      <c r="OME17" s="47"/>
      <c r="OMF17" s="47"/>
      <c r="OMG17" s="47"/>
      <c r="OMH17" s="47"/>
      <c r="OMI17" s="47"/>
      <c r="OMJ17" s="47"/>
      <c r="OMK17" s="47"/>
      <c r="OML17" s="47"/>
      <c r="OMM17" s="47"/>
      <c r="OMN17" s="47"/>
      <c r="OMO17" s="47"/>
      <c r="OMP17" s="47"/>
      <c r="OMQ17" s="47"/>
      <c r="OMR17" s="47"/>
      <c r="OMS17" s="47"/>
      <c r="OMT17" s="47"/>
      <c r="OMU17" s="47"/>
      <c r="OMV17" s="47"/>
      <c r="OMW17" s="47"/>
      <c r="OMX17" s="47"/>
      <c r="OMY17" s="47"/>
      <c r="OMZ17" s="47"/>
      <c r="ONA17" s="47"/>
      <c r="ONB17" s="47"/>
      <c r="ONC17" s="47"/>
      <c r="OND17" s="47"/>
      <c r="ONE17" s="47"/>
      <c r="ONF17" s="47"/>
      <c r="ONG17" s="47"/>
      <c r="ONH17" s="47"/>
      <c r="ONI17" s="47"/>
      <c r="ONJ17" s="47"/>
      <c r="ONK17" s="47"/>
      <c r="ONL17" s="47"/>
      <c r="ONM17" s="47"/>
      <c r="ONN17" s="47"/>
      <c r="ONO17" s="47"/>
      <c r="ONP17" s="47"/>
      <c r="ONQ17" s="47"/>
      <c r="ONR17" s="47"/>
      <c r="ONS17" s="47"/>
      <c r="ONT17" s="47"/>
      <c r="ONU17" s="47"/>
      <c r="ONV17" s="47"/>
      <c r="ONW17" s="47"/>
      <c r="ONX17" s="47"/>
      <c r="ONY17" s="47"/>
      <c r="ONZ17" s="47"/>
      <c r="OOA17" s="47"/>
      <c r="OOB17" s="47"/>
      <c r="OOC17" s="47"/>
      <c r="OOD17" s="47"/>
      <c r="OOE17" s="47"/>
      <c r="OOF17" s="47"/>
      <c r="OOG17" s="47"/>
      <c r="OOH17" s="47"/>
      <c r="OOI17" s="47"/>
      <c r="OOJ17" s="47"/>
      <c r="OOK17" s="47"/>
      <c r="OOL17" s="47"/>
      <c r="OOM17" s="47"/>
      <c r="OON17" s="47"/>
      <c r="OOO17" s="47"/>
      <c r="OOP17" s="47"/>
      <c r="OOQ17" s="47"/>
      <c r="OOR17" s="47"/>
      <c r="OOS17" s="47"/>
      <c r="OOT17" s="47"/>
      <c r="OOU17" s="47"/>
      <c r="OOV17" s="47"/>
      <c r="OOW17" s="47"/>
      <c r="OOX17" s="47"/>
      <c r="OOY17" s="47"/>
      <c r="OOZ17" s="47"/>
      <c r="OPA17" s="47"/>
      <c r="OPB17" s="47"/>
      <c r="OPC17" s="47"/>
      <c r="OPD17" s="47"/>
      <c r="OPE17" s="47"/>
      <c r="OPF17" s="47"/>
      <c r="OPG17" s="47"/>
      <c r="OPH17" s="47"/>
      <c r="OPI17" s="47"/>
      <c r="OPJ17" s="47"/>
      <c r="OPK17" s="47"/>
      <c r="OPL17" s="47"/>
      <c r="OPM17" s="47"/>
      <c r="OPN17" s="47"/>
      <c r="OPO17" s="47"/>
      <c r="OPP17" s="47"/>
      <c r="OPQ17" s="47"/>
      <c r="OPR17" s="47"/>
      <c r="OPS17" s="47"/>
      <c r="OPT17" s="47"/>
      <c r="OPU17" s="47"/>
      <c r="OPV17" s="47"/>
      <c r="OPW17" s="47"/>
      <c r="OPX17" s="47"/>
      <c r="OPY17" s="47"/>
      <c r="OPZ17" s="47"/>
      <c r="OQA17" s="47"/>
      <c r="OQB17" s="47"/>
      <c r="OQC17" s="47"/>
      <c r="OQD17" s="47"/>
      <c r="OQE17" s="47"/>
      <c r="OQF17" s="47"/>
      <c r="OQG17" s="47"/>
      <c r="OQH17" s="47"/>
      <c r="OQI17" s="47"/>
      <c r="OQJ17" s="47"/>
      <c r="OQK17" s="47"/>
      <c r="OQL17" s="47"/>
      <c r="OQM17" s="47"/>
      <c r="OQN17" s="47"/>
      <c r="OQO17" s="47"/>
      <c r="OQP17" s="47"/>
      <c r="OQQ17" s="47"/>
      <c r="OQR17" s="47"/>
      <c r="OQS17" s="47"/>
      <c r="OQT17" s="47"/>
      <c r="OQU17" s="47"/>
      <c r="OQV17" s="47"/>
      <c r="OQW17" s="47"/>
      <c r="OQX17" s="47"/>
      <c r="OQY17" s="47"/>
      <c r="OQZ17" s="47"/>
      <c r="ORA17" s="47"/>
      <c r="ORB17" s="47"/>
      <c r="ORC17" s="47"/>
      <c r="ORD17" s="47"/>
      <c r="ORE17" s="47"/>
      <c r="ORF17" s="47"/>
      <c r="ORG17" s="47"/>
      <c r="ORH17" s="47"/>
      <c r="ORI17" s="47"/>
      <c r="ORJ17" s="47"/>
      <c r="ORK17" s="47"/>
      <c r="ORL17" s="47"/>
      <c r="ORM17" s="47"/>
      <c r="ORN17" s="47"/>
      <c r="ORO17" s="47"/>
      <c r="ORP17" s="47"/>
      <c r="ORQ17" s="47"/>
      <c r="ORR17" s="47"/>
      <c r="ORS17" s="47"/>
      <c r="ORT17" s="47"/>
      <c r="ORU17" s="47"/>
      <c r="ORV17" s="47"/>
      <c r="ORW17" s="47"/>
      <c r="ORX17" s="47"/>
      <c r="ORY17" s="47"/>
      <c r="ORZ17" s="47"/>
      <c r="OSA17" s="47"/>
      <c r="OSB17" s="47"/>
      <c r="OSC17" s="47"/>
      <c r="OSD17" s="47"/>
      <c r="OSE17" s="47"/>
      <c r="OSF17" s="47"/>
      <c r="OSG17" s="47"/>
      <c r="OSH17" s="47"/>
      <c r="OSI17" s="47"/>
      <c r="OSJ17" s="47"/>
      <c r="OSK17" s="47"/>
      <c r="OSL17" s="47"/>
      <c r="OSM17" s="47"/>
      <c r="OSN17" s="47"/>
      <c r="OSO17" s="47"/>
      <c r="OSP17" s="47"/>
      <c r="OSQ17" s="47"/>
      <c r="OSR17" s="47"/>
      <c r="OSS17" s="47"/>
      <c r="OST17" s="47"/>
      <c r="OSU17" s="47"/>
      <c r="OSV17" s="47"/>
      <c r="OSW17" s="47"/>
      <c r="OSX17" s="47"/>
      <c r="OSY17" s="47"/>
      <c r="OSZ17" s="47"/>
      <c r="OTA17" s="47"/>
      <c r="OTB17" s="47"/>
      <c r="OTC17" s="47"/>
      <c r="OTD17" s="47"/>
      <c r="OTE17" s="47"/>
      <c r="OTF17" s="47"/>
      <c r="OTG17" s="47"/>
      <c r="OTH17" s="47"/>
      <c r="OTI17" s="47"/>
      <c r="OTJ17" s="47"/>
      <c r="OTK17" s="47"/>
      <c r="OTL17" s="47"/>
      <c r="OTM17" s="47"/>
      <c r="OTN17" s="47"/>
      <c r="OTO17" s="47"/>
      <c r="OTP17" s="47"/>
      <c r="OTQ17" s="47"/>
      <c r="OTR17" s="47"/>
      <c r="OTS17" s="47"/>
      <c r="OTT17" s="47"/>
      <c r="OTU17" s="47"/>
      <c r="OTV17" s="47"/>
      <c r="OTW17" s="47"/>
      <c r="OTX17" s="47"/>
      <c r="OTY17" s="47"/>
      <c r="OTZ17" s="47"/>
      <c r="OUA17" s="47"/>
      <c r="OUB17" s="47"/>
      <c r="OUC17" s="47"/>
      <c r="OUD17" s="47"/>
      <c r="OUE17" s="47"/>
      <c r="OUF17" s="47"/>
      <c r="OUG17" s="47"/>
      <c r="OUH17" s="47"/>
      <c r="OUI17" s="47"/>
      <c r="OUJ17" s="47"/>
      <c r="OUK17" s="47"/>
      <c r="OUL17" s="47"/>
      <c r="OUM17" s="47"/>
      <c r="OUN17" s="47"/>
      <c r="OUO17" s="47"/>
      <c r="OUP17" s="47"/>
      <c r="OUQ17" s="47"/>
      <c r="OUR17" s="47"/>
      <c r="OUS17" s="47"/>
      <c r="OUT17" s="47"/>
      <c r="OUU17" s="47"/>
      <c r="OUV17" s="47"/>
      <c r="OUW17" s="47"/>
      <c r="OUX17" s="47"/>
      <c r="OUY17" s="47"/>
      <c r="OUZ17" s="47"/>
      <c r="OVA17" s="47"/>
      <c r="OVB17" s="47"/>
      <c r="OVC17" s="47"/>
      <c r="OVD17" s="47"/>
      <c r="OVE17" s="47"/>
      <c r="OVF17" s="47"/>
      <c r="OVG17" s="47"/>
      <c r="OVH17" s="47"/>
      <c r="OVI17" s="47"/>
      <c r="OVJ17" s="47"/>
      <c r="OVK17" s="47"/>
      <c r="OVL17" s="47"/>
      <c r="OVM17" s="47"/>
      <c r="OVN17" s="47"/>
      <c r="OVO17" s="47"/>
      <c r="OVP17" s="47"/>
      <c r="OVQ17" s="47"/>
      <c r="OVR17" s="47"/>
      <c r="OVS17" s="47"/>
      <c r="OVT17" s="47"/>
      <c r="OVU17" s="47"/>
      <c r="OVV17" s="47"/>
      <c r="OVW17" s="47"/>
      <c r="OVX17" s="47"/>
      <c r="OVY17" s="47"/>
      <c r="OVZ17" s="47"/>
      <c r="OWA17" s="47"/>
      <c r="OWB17" s="47"/>
      <c r="OWC17" s="47"/>
      <c r="OWD17" s="47"/>
      <c r="OWE17" s="47"/>
      <c r="OWF17" s="47"/>
      <c r="OWG17" s="47"/>
      <c r="OWH17" s="47"/>
      <c r="OWI17" s="47"/>
      <c r="OWJ17" s="47"/>
      <c r="OWK17" s="47"/>
      <c r="OWL17" s="47"/>
      <c r="OWM17" s="47"/>
      <c r="OWN17" s="47"/>
      <c r="OWO17" s="47"/>
      <c r="OWP17" s="47"/>
      <c r="OWQ17" s="47"/>
      <c r="OWR17" s="47"/>
      <c r="OWS17" s="47"/>
      <c r="OWT17" s="47"/>
      <c r="OWU17" s="47"/>
      <c r="OWV17" s="47"/>
      <c r="OWW17" s="47"/>
      <c r="OWX17" s="47"/>
      <c r="OWY17" s="47"/>
      <c r="OWZ17" s="47"/>
      <c r="OXA17" s="47"/>
      <c r="OXB17" s="47"/>
      <c r="OXC17" s="47"/>
      <c r="OXD17" s="47"/>
      <c r="OXE17" s="47"/>
      <c r="OXF17" s="47"/>
      <c r="OXG17" s="47"/>
      <c r="OXH17" s="47"/>
      <c r="OXI17" s="47"/>
      <c r="OXJ17" s="47"/>
      <c r="OXK17" s="47"/>
      <c r="OXL17" s="47"/>
      <c r="OXM17" s="47"/>
      <c r="OXN17" s="47"/>
      <c r="OXO17" s="47"/>
      <c r="OXP17" s="47"/>
      <c r="OXQ17" s="47"/>
      <c r="OXR17" s="47"/>
      <c r="OXS17" s="47"/>
      <c r="OXT17" s="47"/>
      <c r="OXU17" s="47"/>
      <c r="OXV17" s="47"/>
      <c r="OXW17" s="47"/>
      <c r="OXX17" s="47"/>
      <c r="OXY17" s="47"/>
      <c r="OXZ17" s="47"/>
      <c r="OYA17" s="47"/>
      <c r="OYB17" s="47"/>
      <c r="OYC17" s="47"/>
      <c r="OYD17" s="47"/>
      <c r="OYE17" s="47"/>
      <c r="OYF17" s="47"/>
      <c r="OYG17" s="47"/>
      <c r="OYH17" s="47"/>
      <c r="OYI17" s="47"/>
      <c r="OYJ17" s="47"/>
      <c r="OYK17" s="47"/>
      <c r="OYL17" s="47"/>
      <c r="OYM17" s="47"/>
      <c r="OYN17" s="47"/>
      <c r="OYO17" s="47"/>
      <c r="OYP17" s="47"/>
      <c r="OYQ17" s="47"/>
      <c r="OYR17" s="47"/>
      <c r="OYS17" s="47"/>
      <c r="OYT17" s="47"/>
      <c r="OYU17" s="47"/>
      <c r="OYV17" s="47"/>
      <c r="OYW17" s="47"/>
      <c r="OYX17" s="47"/>
      <c r="OYY17" s="47"/>
      <c r="OYZ17" s="47"/>
      <c r="OZA17" s="47"/>
      <c r="OZB17" s="47"/>
      <c r="OZC17" s="47"/>
      <c r="OZD17" s="47"/>
      <c r="OZE17" s="47"/>
      <c r="OZF17" s="47"/>
      <c r="OZG17" s="47"/>
      <c r="OZH17" s="47"/>
      <c r="OZI17" s="47"/>
      <c r="OZJ17" s="47"/>
      <c r="OZK17" s="47"/>
      <c r="OZL17" s="47"/>
      <c r="OZM17" s="47"/>
      <c r="OZN17" s="47"/>
      <c r="OZO17" s="47"/>
      <c r="OZP17" s="47"/>
      <c r="OZQ17" s="47"/>
      <c r="OZR17" s="47"/>
      <c r="OZS17" s="47"/>
      <c r="OZT17" s="47"/>
      <c r="OZU17" s="47"/>
      <c r="OZV17" s="47"/>
      <c r="OZW17" s="47"/>
      <c r="OZX17" s="47"/>
      <c r="OZY17" s="47"/>
      <c r="OZZ17" s="47"/>
      <c r="PAA17" s="47"/>
      <c r="PAB17" s="47"/>
      <c r="PAC17" s="47"/>
      <c r="PAD17" s="47"/>
      <c r="PAE17" s="47"/>
      <c r="PAF17" s="47"/>
      <c r="PAG17" s="47"/>
      <c r="PAH17" s="47"/>
      <c r="PAI17" s="47"/>
      <c r="PAJ17" s="47"/>
      <c r="PAK17" s="47"/>
      <c r="PAL17" s="47"/>
      <c r="PAM17" s="47"/>
      <c r="PAN17" s="47"/>
      <c r="PAO17" s="47"/>
      <c r="PAP17" s="47"/>
      <c r="PAQ17" s="47"/>
      <c r="PAR17" s="47"/>
      <c r="PAS17" s="47"/>
      <c r="PAT17" s="47"/>
      <c r="PAU17" s="47"/>
      <c r="PAV17" s="47"/>
      <c r="PAW17" s="47"/>
      <c r="PAX17" s="47"/>
      <c r="PAY17" s="47"/>
      <c r="PAZ17" s="47"/>
      <c r="PBA17" s="47"/>
      <c r="PBB17" s="47"/>
      <c r="PBC17" s="47"/>
      <c r="PBD17" s="47"/>
      <c r="PBE17" s="47"/>
      <c r="PBF17" s="47"/>
      <c r="PBG17" s="47"/>
      <c r="PBH17" s="47"/>
      <c r="PBI17" s="47"/>
      <c r="PBJ17" s="47"/>
      <c r="PBK17" s="47"/>
      <c r="PBL17" s="47"/>
      <c r="PBM17" s="47"/>
      <c r="PBN17" s="47"/>
      <c r="PBO17" s="47"/>
      <c r="PBP17" s="47"/>
      <c r="PBQ17" s="47"/>
      <c r="PBR17" s="47"/>
      <c r="PBS17" s="47"/>
      <c r="PBT17" s="47"/>
      <c r="PBU17" s="47"/>
      <c r="PBV17" s="47"/>
      <c r="PBW17" s="47"/>
      <c r="PBX17" s="47"/>
      <c r="PBY17" s="47"/>
      <c r="PBZ17" s="47"/>
      <c r="PCA17" s="47"/>
      <c r="PCB17" s="47"/>
      <c r="PCC17" s="47"/>
      <c r="PCD17" s="47"/>
      <c r="PCE17" s="47"/>
      <c r="PCF17" s="47"/>
      <c r="PCG17" s="47"/>
      <c r="PCH17" s="47"/>
      <c r="PCI17" s="47"/>
      <c r="PCJ17" s="47"/>
      <c r="PCK17" s="47"/>
      <c r="PCL17" s="47"/>
      <c r="PCM17" s="47"/>
      <c r="PCN17" s="47"/>
      <c r="PCO17" s="47"/>
      <c r="PCP17" s="47"/>
      <c r="PCQ17" s="47"/>
      <c r="PCR17" s="47"/>
      <c r="PCS17" s="47"/>
      <c r="PCT17" s="47"/>
      <c r="PCU17" s="47"/>
      <c r="PCV17" s="47"/>
      <c r="PCW17" s="47"/>
      <c r="PCX17" s="47"/>
      <c r="PCY17" s="47"/>
      <c r="PCZ17" s="47"/>
      <c r="PDA17" s="47"/>
      <c r="PDB17" s="47"/>
      <c r="PDC17" s="47"/>
      <c r="PDD17" s="47"/>
      <c r="PDE17" s="47"/>
      <c r="PDF17" s="47"/>
      <c r="PDG17" s="47"/>
      <c r="PDH17" s="47"/>
      <c r="PDI17" s="47"/>
      <c r="PDJ17" s="47"/>
      <c r="PDK17" s="47"/>
      <c r="PDL17" s="47"/>
      <c r="PDM17" s="47"/>
      <c r="PDN17" s="47"/>
      <c r="PDO17" s="47"/>
      <c r="PDP17" s="47"/>
      <c r="PDQ17" s="47"/>
      <c r="PDR17" s="47"/>
      <c r="PDS17" s="47"/>
      <c r="PDT17" s="47"/>
      <c r="PDU17" s="47"/>
      <c r="PDV17" s="47"/>
      <c r="PDW17" s="47"/>
      <c r="PDX17" s="47"/>
      <c r="PDY17" s="47"/>
      <c r="PDZ17" s="47"/>
      <c r="PEA17" s="47"/>
      <c r="PEB17" s="47"/>
      <c r="PEC17" s="47"/>
      <c r="PED17" s="47"/>
      <c r="PEE17" s="47"/>
      <c r="PEF17" s="47"/>
      <c r="PEG17" s="47"/>
      <c r="PEH17" s="47"/>
      <c r="PEI17" s="47"/>
      <c r="PEJ17" s="47"/>
      <c r="PEK17" s="47"/>
      <c r="PEL17" s="47"/>
      <c r="PEM17" s="47"/>
      <c r="PEN17" s="47"/>
      <c r="PEO17" s="47"/>
      <c r="PEP17" s="47"/>
      <c r="PEQ17" s="47"/>
      <c r="PER17" s="47"/>
      <c r="PES17" s="47"/>
      <c r="PET17" s="47"/>
      <c r="PEU17" s="47"/>
      <c r="PEV17" s="47"/>
      <c r="PEW17" s="47"/>
      <c r="PEX17" s="47"/>
      <c r="PEY17" s="47"/>
      <c r="PEZ17" s="47"/>
      <c r="PFA17" s="47"/>
      <c r="PFB17" s="47"/>
      <c r="PFC17" s="47"/>
      <c r="PFD17" s="47"/>
      <c r="PFE17" s="47"/>
      <c r="PFF17" s="47"/>
      <c r="PFG17" s="47"/>
      <c r="PFH17" s="47"/>
      <c r="PFI17" s="47"/>
      <c r="PFJ17" s="47"/>
      <c r="PFK17" s="47"/>
      <c r="PFL17" s="47"/>
      <c r="PFM17" s="47"/>
      <c r="PFN17" s="47"/>
      <c r="PFO17" s="47"/>
      <c r="PFP17" s="47"/>
      <c r="PFQ17" s="47"/>
      <c r="PFR17" s="47"/>
      <c r="PFS17" s="47"/>
      <c r="PFT17" s="47"/>
      <c r="PFU17" s="47"/>
      <c r="PFV17" s="47"/>
      <c r="PFW17" s="47"/>
      <c r="PFX17" s="47"/>
      <c r="PFY17" s="47"/>
      <c r="PFZ17" s="47"/>
      <c r="PGA17" s="47"/>
      <c r="PGB17" s="47"/>
      <c r="PGC17" s="47"/>
      <c r="PGD17" s="47"/>
      <c r="PGE17" s="47"/>
      <c r="PGF17" s="47"/>
      <c r="PGG17" s="47"/>
      <c r="PGH17" s="47"/>
      <c r="PGI17" s="47"/>
      <c r="PGJ17" s="47"/>
      <c r="PGK17" s="47"/>
      <c r="PGL17" s="47"/>
      <c r="PGM17" s="47"/>
      <c r="PGN17" s="47"/>
      <c r="PGO17" s="47"/>
      <c r="PGP17" s="47"/>
      <c r="PGQ17" s="47"/>
      <c r="PGR17" s="47"/>
      <c r="PGS17" s="47"/>
      <c r="PGT17" s="47"/>
      <c r="PGU17" s="47"/>
      <c r="PGV17" s="47"/>
      <c r="PGW17" s="47"/>
      <c r="PGX17" s="47"/>
      <c r="PGY17" s="47"/>
      <c r="PGZ17" s="47"/>
      <c r="PHA17" s="47"/>
      <c r="PHB17" s="47"/>
      <c r="PHC17" s="47"/>
      <c r="PHD17" s="47"/>
      <c r="PHE17" s="47"/>
      <c r="PHF17" s="47"/>
      <c r="PHG17" s="47"/>
      <c r="PHH17" s="47"/>
      <c r="PHI17" s="47"/>
      <c r="PHJ17" s="47"/>
      <c r="PHK17" s="47"/>
      <c r="PHL17" s="47"/>
      <c r="PHM17" s="47"/>
      <c r="PHN17" s="47"/>
      <c r="PHO17" s="47"/>
      <c r="PHP17" s="47"/>
      <c r="PHQ17" s="47"/>
      <c r="PHR17" s="47"/>
      <c r="PHS17" s="47"/>
      <c r="PHT17" s="47"/>
      <c r="PHU17" s="47"/>
      <c r="PHV17" s="47"/>
      <c r="PHW17" s="47"/>
      <c r="PHX17" s="47"/>
      <c r="PHY17" s="47"/>
      <c r="PHZ17" s="47"/>
      <c r="PIA17" s="47"/>
      <c r="PIB17" s="47"/>
      <c r="PIC17" s="47"/>
      <c r="PID17" s="47"/>
      <c r="PIE17" s="47"/>
      <c r="PIF17" s="47"/>
      <c r="PIG17" s="47"/>
      <c r="PIH17" s="47"/>
      <c r="PII17" s="47"/>
      <c r="PIJ17" s="47"/>
      <c r="PIK17" s="47"/>
      <c r="PIL17" s="47"/>
      <c r="PIM17" s="47"/>
      <c r="PIN17" s="47"/>
      <c r="PIO17" s="47"/>
      <c r="PIP17" s="47"/>
      <c r="PIQ17" s="47"/>
      <c r="PIR17" s="47"/>
      <c r="PIS17" s="47"/>
      <c r="PIT17" s="47"/>
      <c r="PIU17" s="47"/>
      <c r="PIV17" s="47"/>
      <c r="PIW17" s="47"/>
      <c r="PIX17" s="47"/>
      <c r="PIY17" s="47"/>
      <c r="PIZ17" s="47"/>
      <c r="PJA17" s="47"/>
      <c r="PJB17" s="47"/>
      <c r="PJC17" s="47"/>
      <c r="PJD17" s="47"/>
      <c r="PJE17" s="47"/>
      <c r="PJF17" s="47"/>
      <c r="PJG17" s="47"/>
      <c r="PJH17" s="47"/>
      <c r="PJI17" s="47"/>
      <c r="PJJ17" s="47"/>
      <c r="PJK17" s="47"/>
      <c r="PJL17" s="47"/>
      <c r="PJM17" s="47"/>
      <c r="PJN17" s="47"/>
      <c r="PJO17" s="47"/>
      <c r="PJP17" s="47"/>
      <c r="PJQ17" s="47"/>
      <c r="PJR17" s="47"/>
      <c r="PJS17" s="47"/>
      <c r="PJT17" s="47"/>
      <c r="PJU17" s="47"/>
      <c r="PJV17" s="47"/>
      <c r="PJW17" s="47"/>
      <c r="PJX17" s="47"/>
      <c r="PJY17" s="47"/>
      <c r="PJZ17" s="47"/>
      <c r="PKA17" s="47"/>
      <c r="PKB17" s="47"/>
      <c r="PKC17" s="47"/>
      <c r="PKD17" s="47"/>
      <c r="PKE17" s="47"/>
      <c r="PKF17" s="47"/>
      <c r="PKG17" s="47"/>
      <c r="PKH17" s="47"/>
      <c r="PKI17" s="47"/>
      <c r="PKJ17" s="47"/>
      <c r="PKK17" s="47"/>
      <c r="PKL17" s="47"/>
      <c r="PKM17" s="47"/>
      <c r="PKN17" s="47"/>
      <c r="PKO17" s="47"/>
      <c r="PKP17" s="47"/>
      <c r="PKQ17" s="47"/>
      <c r="PKR17" s="47"/>
      <c r="PKS17" s="47"/>
      <c r="PKT17" s="47"/>
      <c r="PKU17" s="47"/>
      <c r="PKV17" s="47"/>
      <c r="PKW17" s="47"/>
      <c r="PKX17" s="47"/>
      <c r="PKY17" s="47"/>
      <c r="PKZ17" s="47"/>
      <c r="PLA17" s="47"/>
      <c r="PLB17" s="47"/>
      <c r="PLC17" s="47"/>
      <c r="PLD17" s="47"/>
      <c r="PLE17" s="47"/>
      <c r="PLF17" s="47"/>
      <c r="PLG17" s="47"/>
      <c r="PLH17" s="47"/>
      <c r="PLI17" s="47"/>
      <c r="PLJ17" s="47"/>
      <c r="PLK17" s="47"/>
      <c r="PLL17" s="47"/>
      <c r="PLM17" s="47"/>
      <c r="PLN17" s="47"/>
      <c r="PLO17" s="47"/>
      <c r="PLP17" s="47"/>
      <c r="PLQ17" s="47"/>
      <c r="PLR17" s="47"/>
      <c r="PLS17" s="47"/>
      <c r="PLT17" s="47"/>
      <c r="PLU17" s="47"/>
      <c r="PLV17" s="47"/>
      <c r="PLW17" s="47"/>
      <c r="PLX17" s="47"/>
      <c r="PLY17" s="47"/>
      <c r="PLZ17" s="47"/>
      <c r="PMA17" s="47"/>
      <c r="PMB17" s="47"/>
      <c r="PMC17" s="47"/>
      <c r="PMD17" s="47"/>
      <c r="PME17" s="47"/>
      <c r="PMF17" s="47"/>
      <c r="PMG17" s="47"/>
      <c r="PMH17" s="47"/>
      <c r="PMI17" s="47"/>
      <c r="PMJ17" s="47"/>
      <c r="PMK17" s="47"/>
      <c r="PML17" s="47"/>
      <c r="PMM17" s="47"/>
      <c r="PMN17" s="47"/>
      <c r="PMO17" s="47"/>
      <c r="PMP17" s="47"/>
      <c r="PMQ17" s="47"/>
      <c r="PMR17" s="47"/>
      <c r="PMS17" s="47"/>
      <c r="PMT17" s="47"/>
      <c r="PMU17" s="47"/>
      <c r="PMV17" s="47"/>
      <c r="PMW17" s="47"/>
      <c r="PMX17" s="47"/>
      <c r="PMY17" s="47"/>
      <c r="PMZ17" s="47"/>
      <c r="PNA17" s="47"/>
      <c r="PNB17" s="47"/>
      <c r="PNC17" s="47"/>
      <c r="PND17" s="47"/>
      <c r="PNE17" s="47"/>
      <c r="PNF17" s="47"/>
      <c r="PNG17" s="47"/>
      <c r="PNH17" s="47"/>
      <c r="PNI17" s="47"/>
      <c r="PNJ17" s="47"/>
      <c r="PNK17" s="47"/>
      <c r="PNL17" s="47"/>
      <c r="PNM17" s="47"/>
      <c r="PNN17" s="47"/>
      <c r="PNO17" s="47"/>
      <c r="PNP17" s="47"/>
      <c r="PNQ17" s="47"/>
      <c r="PNR17" s="47"/>
      <c r="PNS17" s="47"/>
      <c r="PNT17" s="47"/>
      <c r="PNU17" s="47"/>
      <c r="PNV17" s="47"/>
      <c r="PNW17" s="47"/>
      <c r="PNX17" s="47"/>
      <c r="PNY17" s="47"/>
      <c r="PNZ17" s="47"/>
      <c r="POA17" s="47"/>
      <c r="POB17" s="47"/>
      <c r="POC17" s="47"/>
      <c r="POD17" s="47"/>
      <c r="POE17" s="47"/>
      <c r="POF17" s="47"/>
      <c r="POG17" s="47"/>
      <c r="POH17" s="47"/>
      <c r="POI17" s="47"/>
      <c r="POJ17" s="47"/>
      <c r="POK17" s="47"/>
      <c r="POL17" s="47"/>
      <c r="POM17" s="47"/>
      <c r="PON17" s="47"/>
      <c r="POO17" s="47"/>
      <c r="POP17" s="47"/>
      <c r="POQ17" s="47"/>
      <c r="POR17" s="47"/>
      <c r="POS17" s="47"/>
      <c r="POT17" s="47"/>
      <c r="POU17" s="47"/>
      <c r="POV17" s="47"/>
      <c r="POW17" s="47"/>
      <c r="POX17" s="47"/>
      <c r="POY17" s="47"/>
      <c r="POZ17" s="47"/>
      <c r="PPA17" s="47"/>
      <c r="PPB17" s="47"/>
      <c r="PPC17" s="47"/>
      <c r="PPD17" s="47"/>
      <c r="PPE17" s="47"/>
      <c r="PPF17" s="47"/>
      <c r="PPG17" s="47"/>
      <c r="PPH17" s="47"/>
      <c r="PPI17" s="47"/>
      <c r="PPJ17" s="47"/>
      <c r="PPK17" s="47"/>
      <c r="PPL17" s="47"/>
      <c r="PPM17" s="47"/>
      <c r="PPN17" s="47"/>
      <c r="PPO17" s="47"/>
      <c r="PPP17" s="47"/>
      <c r="PPQ17" s="47"/>
      <c r="PPR17" s="47"/>
      <c r="PPS17" s="47"/>
      <c r="PPT17" s="47"/>
      <c r="PPU17" s="47"/>
      <c r="PPV17" s="47"/>
      <c r="PPW17" s="47"/>
      <c r="PPX17" s="47"/>
      <c r="PPY17" s="47"/>
      <c r="PPZ17" s="47"/>
      <c r="PQA17" s="47"/>
      <c r="PQB17" s="47"/>
      <c r="PQC17" s="47"/>
      <c r="PQD17" s="47"/>
      <c r="PQE17" s="47"/>
      <c r="PQF17" s="47"/>
      <c r="PQG17" s="47"/>
      <c r="PQH17" s="47"/>
      <c r="PQI17" s="47"/>
      <c r="PQJ17" s="47"/>
      <c r="PQK17" s="47"/>
      <c r="PQL17" s="47"/>
      <c r="PQM17" s="47"/>
      <c r="PQN17" s="47"/>
      <c r="PQO17" s="47"/>
      <c r="PQP17" s="47"/>
      <c r="PQQ17" s="47"/>
      <c r="PQR17" s="47"/>
      <c r="PQS17" s="47"/>
      <c r="PQT17" s="47"/>
      <c r="PQU17" s="47"/>
      <c r="PQV17" s="47"/>
      <c r="PQW17" s="47"/>
      <c r="PQX17" s="47"/>
      <c r="PQY17" s="47"/>
      <c r="PQZ17" s="47"/>
      <c r="PRA17" s="47"/>
      <c r="PRB17" s="47"/>
      <c r="PRC17" s="47"/>
      <c r="PRD17" s="47"/>
      <c r="PRE17" s="47"/>
      <c r="PRF17" s="47"/>
      <c r="PRG17" s="47"/>
      <c r="PRH17" s="47"/>
      <c r="PRI17" s="47"/>
      <c r="PRJ17" s="47"/>
      <c r="PRK17" s="47"/>
      <c r="PRL17" s="47"/>
      <c r="PRM17" s="47"/>
      <c r="PRN17" s="47"/>
      <c r="PRO17" s="47"/>
      <c r="PRP17" s="47"/>
      <c r="PRQ17" s="47"/>
      <c r="PRR17" s="47"/>
      <c r="PRS17" s="47"/>
      <c r="PRT17" s="47"/>
      <c r="PRU17" s="47"/>
      <c r="PRV17" s="47"/>
      <c r="PRW17" s="47"/>
      <c r="PRX17" s="47"/>
      <c r="PRY17" s="47"/>
      <c r="PRZ17" s="47"/>
      <c r="PSA17" s="47"/>
      <c r="PSB17" s="47"/>
      <c r="PSC17" s="47"/>
      <c r="PSD17" s="47"/>
      <c r="PSE17" s="47"/>
      <c r="PSF17" s="47"/>
      <c r="PSG17" s="47"/>
      <c r="PSH17" s="47"/>
      <c r="PSI17" s="47"/>
      <c r="PSJ17" s="47"/>
      <c r="PSK17" s="47"/>
      <c r="PSL17" s="47"/>
      <c r="PSM17" s="47"/>
      <c r="PSN17" s="47"/>
      <c r="PSO17" s="47"/>
      <c r="PSP17" s="47"/>
      <c r="PSQ17" s="47"/>
      <c r="PSR17" s="47"/>
      <c r="PSS17" s="47"/>
      <c r="PST17" s="47"/>
      <c r="PSU17" s="47"/>
      <c r="PSV17" s="47"/>
      <c r="PSW17" s="47"/>
      <c r="PSX17" s="47"/>
      <c r="PSY17" s="47"/>
      <c r="PSZ17" s="47"/>
      <c r="PTA17" s="47"/>
      <c r="PTB17" s="47"/>
      <c r="PTC17" s="47"/>
      <c r="PTD17" s="47"/>
      <c r="PTE17" s="47"/>
      <c r="PTF17" s="47"/>
      <c r="PTG17" s="47"/>
      <c r="PTH17" s="47"/>
      <c r="PTI17" s="47"/>
      <c r="PTJ17" s="47"/>
      <c r="PTK17" s="47"/>
      <c r="PTL17" s="47"/>
      <c r="PTM17" s="47"/>
      <c r="PTN17" s="47"/>
      <c r="PTO17" s="47"/>
      <c r="PTP17" s="47"/>
      <c r="PTQ17" s="47"/>
      <c r="PTR17" s="47"/>
      <c r="PTS17" s="47"/>
      <c r="PTT17" s="47"/>
      <c r="PTU17" s="47"/>
      <c r="PTV17" s="47"/>
      <c r="PTW17" s="47"/>
      <c r="PTX17" s="47"/>
      <c r="PTY17" s="47"/>
      <c r="PTZ17" s="47"/>
      <c r="PUA17" s="47"/>
      <c r="PUB17" s="47"/>
      <c r="PUC17" s="47"/>
      <c r="PUD17" s="47"/>
      <c r="PUE17" s="47"/>
      <c r="PUF17" s="47"/>
      <c r="PUG17" s="47"/>
      <c r="PUH17" s="47"/>
      <c r="PUI17" s="47"/>
      <c r="PUJ17" s="47"/>
      <c r="PUK17" s="47"/>
      <c r="PUL17" s="47"/>
      <c r="PUM17" s="47"/>
      <c r="PUN17" s="47"/>
      <c r="PUO17" s="47"/>
      <c r="PUP17" s="47"/>
      <c r="PUQ17" s="47"/>
      <c r="PUR17" s="47"/>
      <c r="PUS17" s="47"/>
      <c r="PUT17" s="47"/>
      <c r="PUU17" s="47"/>
      <c r="PUV17" s="47"/>
      <c r="PUW17" s="47"/>
      <c r="PUX17" s="47"/>
      <c r="PUY17" s="47"/>
      <c r="PUZ17" s="47"/>
      <c r="PVA17" s="47"/>
      <c r="PVB17" s="47"/>
      <c r="PVC17" s="47"/>
      <c r="PVD17" s="47"/>
      <c r="PVE17" s="47"/>
      <c r="PVF17" s="47"/>
      <c r="PVG17" s="47"/>
      <c r="PVH17" s="47"/>
      <c r="PVI17" s="47"/>
      <c r="PVJ17" s="47"/>
      <c r="PVK17" s="47"/>
      <c r="PVL17" s="47"/>
      <c r="PVM17" s="47"/>
      <c r="PVN17" s="47"/>
      <c r="PVO17" s="47"/>
      <c r="PVP17" s="47"/>
      <c r="PVQ17" s="47"/>
      <c r="PVR17" s="47"/>
      <c r="PVS17" s="47"/>
      <c r="PVT17" s="47"/>
      <c r="PVU17" s="47"/>
      <c r="PVV17" s="47"/>
      <c r="PVW17" s="47"/>
      <c r="PVX17" s="47"/>
      <c r="PVY17" s="47"/>
      <c r="PVZ17" s="47"/>
      <c r="PWA17" s="47"/>
      <c r="PWB17" s="47"/>
      <c r="PWC17" s="47"/>
      <c r="PWD17" s="47"/>
      <c r="PWE17" s="47"/>
      <c r="PWF17" s="47"/>
      <c r="PWG17" s="47"/>
      <c r="PWH17" s="47"/>
      <c r="PWI17" s="47"/>
      <c r="PWJ17" s="47"/>
      <c r="PWK17" s="47"/>
      <c r="PWL17" s="47"/>
      <c r="PWM17" s="47"/>
      <c r="PWN17" s="47"/>
      <c r="PWO17" s="47"/>
      <c r="PWP17" s="47"/>
      <c r="PWQ17" s="47"/>
      <c r="PWR17" s="47"/>
      <c r="PWS17" s="47"/>
      <c r="PWT17" s="47"/>
      <c r="PWU17" s="47"/>
      <c r="PWV17" s="47"/>
      <c r="PWW17" s="47"/>
      <c r="PWX17" s="47"/>
      <c r="PWY17" s="47"/>
      <c r="PWZ17" s="47"/>
      <c r="PXA17" s="47"/>
      <c r="PXB17" s="47"/>
      <c r="PXC17" s="47"/>
      <c r="PXD17" s="47"/>
      <c r="PXE17" s="47"/>
      <c r="PXF17" s="47"/>
      <c r="PXG17" s="47"/>
      <c r="PXH17" s="47"/>
      <c r="PXI17" s="47"/>
      <c r="PXJ17" s="47"/>
      <c r="PXK17" s="47"/>
      <c r="PXL17" s="47"/>
      <c r="PXM17" s="47"/>
      <c r="PXN17" s="47"/>
      <c r="PXO17" s="47"/>
      <c r="PXP17" s="47"/>
      <c r="PXQ17" s="47"/>
      <c r="PXR17" s="47"/>
      <c r="PXS17" s="47"/>
      <c r="PXT17" s="47"/>
      <c r="PXU17" s="47"/>
      <c r="PXV17" s="47"/>
      <c r="PXW17" s="47"/>
      <c r="PXX17" s="47"/>
      <c r="PXY17" s="47"/>
      <c r="PXZ17" s="47"/>
      <c r="PYA17" s="47"/>
      <c r="PYB17" s="47"/>
      <c r="PYC17" s="47"/>
      <c r="PYD17" s="47"/>
      <c r="PYE17" s="47"/>
      <c r="PYF17" s="47"/>
      <c r="PYG17" s="47"/>
      <c r="PYH17" s="47"/>
      <c r="PYI17" s="47"/>
      <c r="PYJ17" s="47"/>
      <c r="PYK17" s="47"/>
      <c r="PYL17" s="47"/>
      <c r="PYM17" s="47"/>
      <c r="PYN17" s="47"/>
      <c r="PYO17" s="47"/>
      <c r="PYP17" s="47"/>
      <c r="PYQ17" s="47"/>
      <c r="PYR17" s="47"/>
      <c r="PYS17" s="47"/>
      <c r="PYT17" s="47"/>
      <c r="PYU17" s="47"/>
      <c r="PYV17" s="47"/>
      <c r="PYW17" s="47"/>
      <c r="PYX17" s="47"/>
      <c r="PYY17" s="47"/>
      <c r="PYZ17" s="47"/>
      <c r="PZA17" s="47"/>
      <c r="PZB17" s="47"/>
      <c r="PZC17" s="47"/>
      <c r="PZD17" s="47"/>
      <c r="PZE17" s="47"/>
      <c r="PZF17" s="47"/>
      <c r="PZG17" s="47"/>
      <c r="PZH17" s="47"/>
      <c r="PZI17" s="47"/>
      <c r="PZJ17" s="47"/>
      <c r="PZK17" s="47"/>
      <c r="PZL17" s="47"/>
      <c r="PZM17" s="47"/>
      <c r="PZN17" s="47"/>
      <c r="PZO17" s="47"/>
      <c r="PZP17" s="47"/>
      <c r="PZQ17" s="47"/>
      <c r="PZR17" s="47"/>
      <c r="PZS17" s="47"/>
      <c r="PZT17" s="47"/>
      <c r="PZU17" s="47"/>
      <c r="PZV17" s="47"/>
      <c r="PZW17" s="47"/>
      <c r="PZX17" s="47"/>
      <c r="PZY17" s="47"/>
      <c r="PZZ17" s="47"/>
      <c r="QAA17" s="47"/>
      <c r="QAB17" s="47"/>
      <c r="QAC17" s="47"/>
      <c r="QAD17" s="47"/>
      <c r="QAE17" s="47"/>
      <c r="QAF17" s="47"/>
      <c r="QAG17" s="47"/>
      <c r="QAH17" s="47"/>
      <c r="QAI17" s="47"/>
      <c r="QAJ17" s="47"/>
      <c r="QAK17" s="47"/>
      <c r="QAL17" s="47"/>
      <c r="QAM17" s="47"/>
      <c r="QAN17" s="47"/>
      <c r="QAO17" s="47"/>
      <c r="QAP17" s="47"/>
      <c r="QAQ17" s="47"/>
      <c r="QAR17" s="47"/>
      <c r="QAS17" s="47"/>
      <c r="QAT17" s="47"/>
      <c r="QAU17" s="47"/>
      <c r="QAV17" s="47"/>
      <c r="QAW17" s="47"/>
      <c r="QAX17" s="47"/>
      <c r="QAY17" s="47"/>
      <c r="QAZ17" s="47"/>
      <c r="QBA17" s="47"/>
      <c r="QBB17" s="47"/>
      <c r="QBC17" s="47"/>
      <c r="QBD17" s="47"/>
      <c r="QBE17" s="47"/>
      <c r="QBF17" s="47"/>
      <c r="QBG17" s="47"/>
      <c r="QBH17" s="47"/>
      <c r="QBI17" s="47"/>
      <c r="QBJ17" s="47"/>
      <c r="QBK17" s="47"/>
      <c r="QBL17" s="47"/>
      <c r="QBM17" s="47"/>
      <c r="QBN17" s="47"/>
      <c r="QBO17" s="47"/>
      <c r="QBP17" s="47"/>
      <c r="QBQ17" s="47"/>
      <c r="QBR17" s="47"/>
      <c r="QBS17" s="47"/>
      <c r="QBT17" s="47"/>
      <c r="QBU17" s="47"/>
      <c r="QBV17" s="47"/>
      <c r="QBW17" s="47"/>
      <c r="QBX17" s="47"/>
      <c r="QBY17" s="47"/>
      <c r="QBZ17" s="47"/>
      <c r="QCA17" s="47"/>
      <c r="QCB17" s="47"/>
      <c r="QCC17" s="47"/>
      <c r="QCD17" s="47"/>
      <c r="QCE17" s="47"/>
      <c r="QCF17" s="47"/>
      <c r="QCG17" s="47"/>
      <c r="QCH17" s="47"/>
      <c r="QCI17" s="47"/>
      <c r="QCJ17" s="47"/>
      <c r="QCK17" s="47"/>
      <c r="QCL17" s="47"/>
      <c r="QCM17" s="47"/>
      <c r="QCN17" s="47"/>
      <c r="QCO17" s="47"/>
      <c r="QCP17" s="47"/>
      <c r="QCQ17" s="47"/>
      <c r="QCR17" s="47"/>
      <c r="QCS17" s="47"/>
      <c r="QCT17" s="47"/>
      <c r="QCU17" s="47"/>
      <c r="QCV17" s="47"/>
      <c r="QCW17" s="47"/>
      <c r="QCX17" s="47"/>
      <c r="QCY17" s="47"/>
      <c r="QCZ17" s="47"/>
      <c r="QDA17" s="47"/>
      <c r="QDB17" s="47"/>
      <c r="QDC17" s="47"/>
      <c r="QDD17" s="47"/>
      <c r="QDE17" s="47"/>
      <c r="QDF17" s="47"/>
      <c r="QDG17" s="47"/>
      <c r="QDH17" s="47"/>
      <c r="QDI17" s="47"/>
      <c r="QDJ17" s="47"/>
      <c r="QDK17" s="47"/>
      <c r="QDL17" s="47"/>
      <c r="QDM17" s="47"/>
      <c r="QDN17" s="47"/>
      <c r="QDO17" s="47"/>
      <c r="QDP17" s="47"/>
      <c r="QDQ17" s="47"/>
      <c r="QDR17" s="47"/>
      <c r="QDS17" s="47"/>
      <c r="QDT17" s="47"/>
      <c r="QDU17" s="47"/>
      <c r="QDV17" s="47"/>
      <c r="QDW17" s="47"/>
      <c r="QDX17" s="47"/>
      <c r="QDY17" s="47"/>
      <c r="QDZ17" s="47"/>
      <c r="QEA17" s="47"/>
      <c r="QEB17" s="47"/>
      <c r="QEC17" s="47"/>
      <c r="QED17" s="47"/>
      <c r="QEE17" s="47"/>
      <c r="QEF17" s="47"/>
      <c r="QEG17" s="47"/>
      <c r="QEH17" s="47"/>
      <c r="QEI17" s="47"/>
      <c r="QEJ17" s="47"/>
      <c r="QEK17" s="47"/>
      <c r="QEL17" s="47"/>
      <c r="QEM17" s="47"/>
      <c r="QEN17" s="47"/>
      <c r="QEO17" s="47"/>
      <c r="QEP17" s="47"/>
      <c r="QEQ17" s="47"/>
      <c r="QER17" s="47"/>
      <c r="QES17" s="47"/>
      <c r="QET17" s="47"/>
      <c r="QEU17" s="47"/>
      <c r="QEV17" s="47"/>
      <c r="QEW17" s="47"/>
      <c r="QEX17" s="47"/>
      <c r="QEY17" s="47"/>
      <c r="QEZ17" s="47"/>
      <c r="QFA17" s="47"/>
      <c r="QFB17" s="47"/>
      <c r="QFC17" s="47"/>
      <c r="QFD17" s="47"/>
      <c r="QFE17" s="47"/>
      <c r="QFF17" s="47"/>
      <c r="QFG17" s="47"/>
      <c r="QFH17" s="47"/>
      <c r="QFI17" s="47"/>
      <c r="QFJ17" s="47"/>
      <c r="QFK17" s="47"/>
      <c r="QFL17" s="47"/>
      <c r="QFM17" s="47"/>
      <c r="QFN17" s="47"/>
      <c r="QFO17" s="47"/>
      <c r="QFP17" s="47"/>
      <c r="QFQ17" s="47"/>
      <c r="QFR17" s="47"/>
      <c r="QFS17" s="47"/>
      <c r="QFT17" s="47"/>
      <c r="QFU17" s="47"/>
      <c r="QFV17" s="47"/>
      <c r="QFW17" s="47"/>
      <c r="QFX17" s="47"/>
      <c r="QFY17" s="47"/>
      <c r="QFZ17" s="47"/>
      <c r="QGA17" s="47"/>
      <c r="QGB17" s="47"/>
      <c r="QGC17" s="47"/>
      <c r="QGD17" s="47"/>
      <c r="QGE17" s="47"/>
      <c r="QGF17" s="47"/>
      <c r="QGG17" s="47"/>
      <c r="QGH17" s="47"/>
      <c r="QGI17" s="47"/>
      <c r="QGJ17" s="47"/>
      <c r="QGK17" s="47"/>
      <c r="QGL17" s="47"/>
      <c r="QGM17" s="47"/>
      <c r="QGN17" s="47"/>
      <c r="QGO17" s="47"/>
      <c r="QGP17" s="47"/>
      <c r="QGQ17" s="47"/>
      <c r="QGR17" s="47"/>
      <c r="QGS17" s="47"/>
      <c r="QGT17" s="47"/>
      <c r="QGU17" s="47"/>
      <c r="QGV17" s="47"/>
      <c r="QGW17" s="47"/>
      <c r="QGX17" s="47"/>
      <c r="QGY17" s="47"/>
      <c r="QGZ17" s="47"/>
      <c r="QHA17" s="47"/>
      <c r="QHB17" s="47"/>
      <c r="QHC17" s="47"/>
      <c r="QHD17" s="47"/>
      <c r="QHE17" s="47"/>
      <c r="QHF17" s="47"/>
      <c r="QHG17" s="47"/>
      <c r="QHH17" s="47"/>
      <c r="QHI17" s="47"/>
      <c r="QHJ17" s="47"/>
      <c r="QHK17" s="47"/>
      <c r="QHL17" s="47"/>
      <c r="QHM17" s="47"/>
      <c r="QHN17" s="47"/>
      <c r="QHO17" s="47"/>
      <c r="QHP17" s="47"/>
      <c r="QHQ17" s="47"/>
      <c r="QHR17" s="47"/>
      <c r="QHS17" s="47"/>
      <c r="QHT17" s="47"/>
      <c r="QHU17" s="47"/>
      <c r="QHV17" s="47"/>
      <c r="QHW17" s="47"/>
      <c r="QHX17" s="47"/>
      <c r="QHY17" s="47"/>
      <c r="QHZ17" s="47"/>
      <c r="QIA17" s="47"/>
      <c r="QIB17" s="47"/>
      <c r="QIC17" s="47"/>
      <c r="QID17" s="47"/>
      <c r="QIE17" s="47"/>
      <c r="QIF17" s="47"/>
      <c r="QIG17" s="47"/>
      <c r="QIH17" s="47"/>
      <c r="QII17" s="47"/>
      <c r="QIJ17" s="47"/>
      <c r="QIK17" s="47"/>
      <c r="QIL17" s="47"/>
      <c r="QIM17" s="47"/>
      <c r="QIN17" s="47"/>
      <c r="QIO17" s="47"/>
      <c r="QIP17" s="47"/>
      <c r="QIQ17" s="47"/>
      <c r="QIR17" s="47"/>
      <c r="QIS17" s="47"/>
      <c r="QIT17" s="47"/>
      <c r="QIU17" s="47"/>
      <c r="QIV17" s="47"/>
      <c r="QIW17" s="47"/>
      <c r="QIX17" s="47"/>
      <c r="QIY17" s="47"/>
      <c r="QIZ17" s="47"/>
      <c r="QJA17" s="47"/>
      <c r="QJB17" s="47"/>
      <c r="QJC17" s="47"/>
      <c r="QJD17" s="47"/>
      <c r="QJE17" s="47"/>
      <c r="QJF17" s="47"/>
      <c r="QJG17" s="47"/>
      <c r="QJH17" s="47"/>
      <c r="QJI17" s="47"/>
      <c r="QJJ17" s="47"/>
      <c r="QJK17" s="47"/>
      <c r="QJL17" s="47"/>
      <c r="QJM17" s="47"/>
      <c r="QJN17" s="47"/>
      <c r="QJO17" s="47"/>
      <c r="QJP17" s="47"/>
      <c r="QJQ17" s="47"/>
      <c r="QJR17" s="47"/>
      <c r="QJS17" s="47"/>
      <c r="QJT17" s="47"/>
      <c r="QJU17" s="47"/>
      <c r="QJV17" s="47"/>
      <c r="QJW17" s="47"/>
      <c r="QJX17" s="47"/>
      <c r="QJY17" s="47"/>
      <c r="QJZ17" s="47"/>
      <c r="QKA17" s="47"/>
      <c r="QKB17" s="47"/>
      <c r="QKC17" s="47"/>
      <c r="QKD17" s="47"/>
      <c r="QKE17" s="47"/>
      <c r="QKF17" s="47"/>
      <c r="QKG17" s="47"/>
      <c r="QKH17" s="47"/>
      <c r="QKI17" s="47"/>
      <c r="QKJ17" s="47"/>
      <c r="QKK17" s="47"/>
      <c r="QKL17" s="47"/>
      <c r="QKM17" s="47"/>
      <c r="QKN17" s="47"/>
      <c r="QKO17" s="47"/>
      <c r="QKP17" s="47"/>
      <c r="QKQ17" s="47"/>
      <c r="QKR17" s="47"/>
      <c r="QKS17" s="47"/>
      <c r="QKT17" s="47"/>
      <c r="QKU17" s="47"/>
      <c r="QKV17" s="47"/>
      <c r="QKW17" s="47"/>
      <c r="QKX17" s="47"/>
      <c r="QKY17" s="47"/>
      <c r="QKZ17" s="47"/>
      <c r="QLA17" s="47"/>
      <c r="QLB17" s="47"/>
      <c r="QLC17" s="47"/>
      <c r="QLD17" s="47"/>
      <c r="QLE17" s="47"/>
      <c r="QLF17" s="47"/>
      <c r="QLG17" s="47"/>
      <c r="QLH17" s="47"/>
      <c r="QLI17" s="47"/>
      <c r="QLJ17" s="47"/>
      <c r="QLK17" s="47"/>
      <c r="QLL17" s="47"/>
      <c r="QLM17" s="47"/>
      <c r="QLN17" s="47"/>
      <c r="QLO17" s="47"/>
      <c r="QLP17" s="47"/>
      <c r="QLQ17" s="47"/>
      <c r="QLR17" s="47"/>
      <c r="QLS17" s="47"/>
      <c r="QLT17" s="47"/>
      <c r="QLU17" s="47"/>
      <c r="QLV17" s="47"/>
      <c r="QLW17" s="47"/>
      <c r="QLX17" s="47"/>
      <c r="QLY17" s="47"/>
      <c r="QLZ17" s="47"/>
      <c r="QMA17" s="47"/>
      <c r="QMB17" s="47"/>
      <c r="QMC17" s="47"/>
      <c r="QMD17" s="47"/>
      <c r="QME17" s="47"/>
      <c r="QMF17" s="47"/>
      <c r="QMG17" s="47"/>
      <c r="QMH17" s="47"/>
      <c r="QMI17" s="47"/>
      <c r="QMJ17" s="47"/>
      <c r="QMK17" s="47"/>
      <c r="QML17" s="47"/>
      <c r="QMM17" s="47"/>
      <c r="QMN17" s="47"/>
      <c r="QMO17" s="47"/>
      <c r="QMP17" s="47"/>
      <c r="QMQ17" s="47"/>
      <c r="QMR17" s="47"/>
      <c r="QMS17" s="47"/>
      <c r="QMT17" s="47"/>
      <c r="QMU17" s="47"/>
      <c r="QMV17" s="47"/>
      <c r="QMW17" s="47"/>
      <c r="QMX17" s="47"/>
      <c r="QMY17" s="47"/>
      <c r="QMZ17" s="47"/>
      <c r="QNA17" s="47"/>
      <c r="QNB17" s="47"/>
      <c r="QNC17" s="47"/>
      <c r="QND17" s="47"/>
      <c r="QNE17" s="47"/>
      <c r="QNF17" s="47"/>
      <c r="QNG17" s="47"/>
      <c r="QNH17" s="47"/>
      <c r="QNI17" s="47"/>
      <c r="QNJ17" s="47"/>
      <c r="QNK17" s="47"/>
      <c r="QNL17" s="47"/>
      <c r="QNM17" s="47"/>
      <c r="QNN17" s="47"/>
      <c r="QNO17" s="47"/>
      <c r="QNP17" s="47"/>
      <c r="QNQ17" s="47"/>
      <c r="QNR17" s="47"/>
      <c r="QNS17" s="47"/>
      <c r="QNT17" s="47"/>
      <c r="QNU17" s="47"/>
      <c r="QNV17" s="47"/>
      <c r="QNW17" s="47"/>
      <c r="QNX17" s="47"/>
      <c r="QNY17" s="47"/>
      <c r="QNZ17" s="47"/>
      <c r="QOA17" s="47"/>
      <c r="QOB17" s="47"/>
      <c r="QOC17" s="47"/>
      <c r="QOD17" s="47"/>
      <c r="QOE17" s="47"/>
      <c r="QOF17" s="47"/>
      <c r="QOG17" s="47"/>
      <c r="QOH17" s="47"/>
      <c r="QOI17" s="47"/>
      <c r="QOJ17" s="47"/>
      <c r="QOK17" s="47"/>
      <c r="QOL17" s="47"/>
      <c r="QOM17" s="47"/>
      <c r="QON17" s="47"/>
      <c r="QOO17" s="47"/>
      <c r="QOP17" s="47"/>
      <c r="QOQ17" s="47"/>
      <c r="QOR17" s="47"/>
      <c r="QOS17" s="47"/>
      <c r="QOT17" s="47"/>
      <c r="QOU17" s="47"/>
      <c r="QOV17" s="47"/>
      <c r="QOW17" s="47"/>
      <c r="QOX17" s="47"/>
      <c r="QOY17" s="47"/>
      <c r="QOZ17" s="47"/>
      <c r="QPA17" s="47"/>
      <c r="QPB17" s="47"/>
      <c r="QPC17" s="47"/>
      <c r="QPD17" s="47"/>
      <c r="QPE17" s="47"/>
      <c r="QPF17" s="47"/>
      <c r="QPG17" s="47"/>
      <c r="QPH17" s="47"/>
      <c r="QPI17" s="47"/>
      <c r="QPJ17" s="47"/>
      <c r="QPK17" s="47"/>
      <c r="QPL17" s="47"/>
      <c r="QPM17" s="47"/>
      <c r="QPN17" s="47"/>
      <c r="QPO17" s="47"/>
      <c r="QPP17" s="47"/>
      <c r="QPQ17" s="47"/>
      <c r="QPR17" s="47"/>
      <c r="QPS17" s="47"/>
      <c r="QPT17" s="47"/>
      <c r="QPU17" s="47"/>
      <c r="QPV17" s="47"/>
      <c r="QPW17" s="47"/>
      <c r="QPX17" s="47"/>
      <c r="QPY17" s="47"/>
      <c r="QPZ17" s="47"/>
      <c r="QQA17" s="47"/>
      <c r="QQB17" s="47"/>
      <c r="QQC17" s="47"/>
      <c r="QQD17" s="47"/>
      <c r="QQE17" s="47"/>
      <c r="QQF17" s="47"/>
      <c r="QQG17" s="47"/>
      <c r="QQH17" s="47"/>
      <c r="QQI17" s="47"/>
      <c r="QQJ17" s="47"/>
      <c r="QQK17" s="47"/>
      <c r="QQL17" s="47"/>
      <c r="QQM17" s="47"/>
      <c r="QQN17" s="47"/>
      <c r="QQO17" s="47"/>
      <c r="QQP17" s="47"/>
      <c r="QQQ17" s="47"/>
      <c r="QQR17" s="47"/>
      <c r="QQS17" s="47"/>
      <c r="QQT17" s="47"/>
      <c r="QQU17" s="47"/>
      <c r="QQV17" s="47"/>
      <c r="QQW17" s="47"/>
      <c r="QQX17" s="47"/>
      <c r="QQY17" s="47"/>
      <c r="QQZ17" s="47"/>
      <c r="QRA17" s="47"/>
      <c r="QRB17" s="47"/>
      <c r="QRC17" s="47"/>
      <c r="QRD17" s="47"/>
      <c r="QRE17" s="47"/>
      <c r="QRF17" s="47"/>
      <c r="QRG17" s="47"/>
      <c r="QRH17" s="47"/>
      <c r="QRI17" s="47"/>
      <c r="QRJ17" s="47"/>
      <c r="QRK17" s="47"/>
      <c r="QRL17" s="47"/>
      <c r="QRM17" s="47"/>
      <c r="QRN17" s="47"/>
      <c r="QRO17" s="47"/>
      <c r="QRP17" s="47"/>
      <c r="QRQ17" s="47"/>
      <c r="QRR17" s="47"/>
      <c r="QRS17" s="47"/>
      <c r="QRT17" s="47"/>
      <c r="QRU17" s="47"/>
      <c r="QRV17" s="47"/>
      <c r="QRW17" s="47"/>
      <c r="QRX17" s="47"/>
      <c r="QRY17" s="47"/>
      <c r="QRZ17" s="47"/>
      <c r="QSA17" s="47"/>
      <c r="QSB17" s="47"/>
      <c r="QSC17" s="47"/>
      <c r="QSD17" s="47"/>
      <c r="QSE17" s="47"/>
      <c r="QSF17" s="47"/>
      <c r="QSG17" s="47"/>
      <c r="QSH17" s="47"/>
      <c r="QSI17" s="47"/>
      <c r="QSJ17" s="47"/>
      <c r="QSK17" s="47"/>
      <c r="QSL17" s="47"/>
      <c r="QSM17" s="47"/>
      <c r="QSN17" s="47"/>
      <c r="QSO17" s="47"/>
      <c r="QSP17" s="47"/>
      <c r="QSQ17" s="47"/>
      <c r="QSR17" s="47"/>
      <c r="QSS17" s="47"/>
      <c r="QST17" s="47"/>
      <c r="QSU17" s="47"/>
      <c r="QSV17" s="47"/>
      <c r="QSW17" s="47"/>
      <c r="QSX17" s="47"/>
      <c r="QSY17" s="47"/>
      <c r="QSZ17" s="47"/>
      <c r="QTA17" s="47"/>
      <c r="QTB17" s="47"/>
      <c r="QTC17" s="47"/>
      <c r="QTD17" s="47"/>
      <c r="QTE17" s="47"/>
      <c r="QTF17" s="47"/>
      <c r="QTG17" s="47"/>
      <c r="QTH17" s="47"/>
      <c r="QTI17" s="47"/>
      <c r="QTJ17" s="47"/>
      <c r="QTK17" s="47"/>
      <c r="QTL17" s="47"/>
      <c r="QTM17" s="47"/>
      <c r="QTN17" s="47"/>
      <c r="QTO17" s="47"/>
      <c r="QTP17" s="47"/>
      <c r="QTQ17" s="47"/>
      <c r="QTR17" s="47"/>
      <c r="QTS17" s="47"/>
      <c r="QTT17" s="47"/>
      <c r="QTU17" s="47"/>
      <c r="QTV17" s="47"/>
      <c r="QTW17" s="47"/>
      <c r="QTX17" s="47"/>
      <c r="QTY17" s="47"/>
      <c r="QTZ17" s="47"/>
      <c r="QUA17" s="47"/>
      <c r="QUB17" s="47"/>
      <c r="QUC17" s="47"/>
      <c r="QUD17" s="47"/>
      <c r="QUE17" s="47"/>
      <c r="QUF17" s="47"/>
      <c r="QUG17" s="47"/>
      <c r="QUH17" s="47"/>
      <c r="QUI17" s="47"/>
      <c r="QUJ17" s="47"/>
      <c r="QUK17" s="47"/>
      <c r="QUL17" s="47"/>
      <c r="QUM17" s="47"/>
      <c r="QUN17" s="47"/>
      <c r="QUO17" s="47"/>
      <c r="QUP17" s="47"/>
      <c r="QUQ17" s="47"/>
      <c r="QUR17" s="47"/>
      <c r="QUS17" s="47"/>
      <c r="QUT17" s="47"/>
      <c r="QUU17" s="47"/>
      <c r="QUV17" s="47"/>
      <c r="QUW17" s="47"/>
      <c r="QUX17" s="47"/>
      <c r="QUY17" s="47"/>
      <c r="QUZ17" s="47"/>
      <c r="QVA17" s="47"/>
      <c r="QVB17" s="47"/>
      <c r="QVC17" s="47"/>
      <c r="QVD17" s="47"/>
      <c r="QVE17" s="47"/>
      <c r="QVF17" s="47"/>
      <c r="QVG17" s="47"/>
      <c r="QVH17" s="47"/>
      <c r="QVI17" s="47"/>
      <c r="QVJ17" s="47"/>
      <c r="QVK17" s="47"/>
      <c r="QVL17" s="47"/>
      <c r="QVM17" s="47"/>
      <c r="QVN17" s="47"/>
      <c r="QVO17" s="47"/>
      <c r="QVP17" s="47"/>
      <c r="QVQ17" s="47"/>
      <c r="QVR17" s="47"/>
      <c r="QVS17" s="47"/>
      <c r="QVT17" s="47"/>
      <c r="QVU17" s="47"/>
      <c r="QVV17" s="47"/>
      <c r="QVW17" s="47"/>
      <c r="QVX17" s="47"/>
      <c r="QVY17" s="47"/>
      <c r="QVZ17" s="47"/>
      <c r="QWA17" s="47"/>
      <c r="QWB17" s="47"/>
      <c r="QWC17" s="47"/>
      <c r="QWD17" s="47"/>
      <c r="QWE17" s="47"/>
      <c r="QWF17" s="47"/>
      <c r="QWG17" s="47"/>
      <c r="QWH17" s="47"/>
      <c r="QWI17" s="47"/>
      <c r="QWJ17" s="47"/>
      <c r="QWK17" s="47"/>
      <c r="QWL17" s="47"/>
      <c r="QWM17" s="47"/>
      <c r="QWN17" s="47"/>
      <c r="QWO17" s="47"/>
      <c r="QWP17" s="47"/>
      <c r="QWQ17" s="47"/>
      <c r="QWR17" s="47"/>
      <c r="QWS17" s="47"/>
      <c r="QWT17" s="47"/>
      <c r="QWU17" s="47"/>
      <c r="QWV17" s="47"/>
      <c r="QWW17" s="47"/>
      <c r="QWX17" s="47"/>
      <c r="QWY17" s="47"/>
      <c r="QWZ17" s="47"/>
      <c r="QXA17" s="47"/>
      <c r="QXB17" s="47"/>
      <c r="QXC17" s="47"/>
      <c r="QXD17" s="47"/>
      <c r="QXE17" s="47"/>
      <c r="QXF17" s="47"/>
      <c r="QXG17" s="47"/>
      <c r="QXH17" s="47"/>
      <c r="QXI17" s="47"/>
      <c r="QXJ17" s="47"/>
      <c r="QXK17" s="47"/>
      <c r="QXL17" s="47"/>
      <c r="QXM17" s="47"/>
      <c r="QXN17" s="47"/>
      <c r="QXO17" s="47"/>
      <c r="QXP17" s="47"/>
      <c r="QXQ17" s="47"/>
      <c r="QXR17" s="47"/>
      <c r="QXS17" s="47"/>
      <c r="QXT17" s="47"/>
      <c r="QXU17" s="47"/>
      <c r="QXV17" s="47"/>
      <c r="QXW17" s="47"/>
      <c r="QXX17" s="47"/>
      <c r="QXY17" s="47"/>
      <c r="QXZ17" s="47"/>
      <c r="QYA17" s="47"/>
      <c r="QYB17" s="47"/>
      <c r="QYC17" s="47"/>
      <c r="QYD17" s="47"/>
      <c r="QYE17" s="47"/>
      <c r="QYF17" s="47"/>
      <c r="QYG17" s="47"/>
      <c r="QYH17" s="47"/>
      <c r="QYI17" s="47"/>
      <c r="QYJ17" s="47"/>
      <c r="QYK17" s="47"/>
      <c r="QYL17" s="47"/>
      <c r="QYM17" s="47"/>
      <c r="QYN17" s="47"/>
      <c r="QYO17" s="47"/>
      <c r="QYP17" s="47"/>
      <c r="QYQ17" s="47"/>
      <c r="QYR17" s="47"/>
      <c r="QYS17" s="47"/>
      <c r="QYT17" s="47"/>
      <c r="QYU17" s="47"/>
      <c r="QYV17" s="47"/>
      <c r="QYW17" s="47"/>
      <c r="QYX17" s="47"/>
      <c r="QYY17" s="47"/>
      <c r="QYZ17" s="47"/>
      <c r="QZA17" s="47"/>
      <c r="QZB17" s="47"/>
      <c r="QZC17" s="47"/>
      <c r="QZD17" s="47"/>
      <c r="QZE17" s="47"/>
      <c r="QZF17" s="47"/>
      <c r="QZG17" s="47"/>
      <c r="QZH17" s="47"/>
      <c r="QZI17" s="47"/>
      <c r="QZJ17" s="47"/>
      <c r="QZK17" s="47"/>
      <c r="QZL17" s="47"/>
      <c r="QZM17" s="47"/>
      <c r="QZN17" s="47"/>
      <c r="QZO17" s="47"/>
      <c r="QZP17" s="47"/>
      <c r="QZQ17" s="47"/>
      <c r="QZR17" s="47"/>
      <c r="QZS17" s="47"/>
      <c r="QZT17" s="47"/>
      <c r="QZU17" s="47"/>
      <c r="QZV17" s="47"/>
      <c r="QZW17" s="47"/>
      <c r="QZX17" s="47"/>
      <c r="QZY17" s="47"/>
      <c r="QZZ17" s="47"/>
      <c r="RAA17" s="47"/>
      <c r="RAB17" s="47"/>
      <c r="RAC17" s="47"/>
      <c r="RAD17" s="47"/>
      <c r="RAE17" s="47"/>
      <c r="RAF17" s="47"/>
      <c r="RAG17" s="47"/>
      <c r="RAH17" s="47"/>
      <c r="RAI17" s="47"/>
      <c r="RAJ17" s="47"/>
      <c r="RAK17" s="47"/>
      <c r="RAL17" s="47"/>
      <c r="RAM17" s="47"/>
      <c r="RAN17" s="47"/>
      <c r="RAO17" s="47"/>
      <c r="RAP17" s="47"/>
      <c r="RAQ17" s="47"/>
      <c r="RAR17" s="47"/>
      <c r="RAS17" s="47"/>
      <c r="RAT17" s="47"/>
      <c r="RAU17" s="47"/>
      <c r="RAV17" s="47"/>
      <c r="RAW17" s="47"/>
      <c r="RAX17" s="47"/>
      <c r="RAY17" s="47"/>
      <c r="RAZ17" s="47"/>
      <c r="RBA17" s="47"/>
      <c r="RBB17" s="47"/>
      <c r="RBC17" s="47"/>
      <c r="RBD17" s="47"/>
      <c r="RBE17" s="47"/>
      <c r="RBF17" s="47"/>
      <c r="RBG17" s="47"/>
      <c r="RBH17" s="47"/>
      <c r="RBI17" s="47"/>
      <c r="RBJ17" s="47"/>
      <c r="RBK17" s="47"/>
      <c r="RBL17" s="47"/>
      <c r="RBM17" s="47"/>
      <c r="RBN17" s="47"/>
      <c r="RBO17" s="47"/>
      <c r="RBP17" s="47"/>
      <c r="RBQ17" s="47"/>
      <c r="RBR17" s="47"/>
      <c r="RBS17" s="47"/>
      <c r="RBT17" s="47"/>
      <c r="RBU17" s="47"/>
      <c r="RBV17" s="47"/>
      <c r="RBW17" s="47"/>
      <c r="RBX17" s="47"/>
      <c r="RBY17" s="47"/>
      <c r="RBZ17" s="47"/>
      <c r="RCA17" s="47"/>
      <c r="RCB17" s="47"/>
      <c r="RCC17" s="47"/>
      <c r="RCD17" s="47"/>
      <c r="RCE17" s="47"/>
      <c r="RCF17" s="47"/>
      <c r="RCG17" s="47"/>
      <c r="RCH17" s="47"/>
      <c r="RCI17" s="47"/>
      <c r="RCJ17" s="47"/>
      <c r="RCK17" s="47"/>
      <c r="RCL17" s="47"/>
      <c r="RCM17" s="47"/>
      <c r="RCN17" s="47"/>
      <c r="RCO17" s="47"/>
      <c r="RCP17" s="47"/>
      <c r="RCQ17" s="47"/>
      <c r="RCR17" s="47"/>
      <c r="RCS17" s="47"/>
      <c r="RCT17" s="47"/>
      <c r="RCU17" s="47"/>
      <c r="RCV17" s="47"/>
      <c r="RCW17" s="47"/>
      <c r="RCX17" s="47"/>
      <c r="RCY17" s="47"/>
      <c r="RCZ17" s="47"/>
      <c r="RDA17" s="47"/>
      <c r="RDB17" s="47"/>
      <c r="RDC17" s="47"/>
      <c r="RDD17" s="47"/>
      <c r="RDE17" s="47"/>
      <c r="RDF17" s="47"/>
      <c r="RDG17" s="47"/>
      <c r="RDH17" s="47"/>
      <c r="RDI17" s="47"/>
      <c r="RDJ17" s="47"/>
      <c r="RDK17" s="47"/>
      <c r="RDL17" s="47"/>
      <c r="RDM17" s="47"/>
      <c r="RDN17" s="47"/>
      <c r="RDO17" s="47"/>
      <c r="RDP17" s="47"/>
      <c r="RDQ17" s="47"/>
      <c r="RDR17" s="47"/>
      <c r="RDS17" s="47"/>
      <c r="RDT17" s="47"/>
      <c r="RDU17" s="47"/>
      <c r="RDV17" s="47"/>
      <c r="RDW17" s="47"/>
      <c r="RDX17" s="47"/>
      <c r="RDY17" s="47"/>
      <c r="RDZ17" s="47"/>
      <c r="REA17" s="47"/>
      <c r="REB17" s="47"/>
      <c r="REC17" s="47"/>
      <c r="RED17" s="47"/>
      <c r="REE17" s="47"/>
      <c r="REF17" s="47"/>
      <c r="REG17" s="47"/>
      <c r="REH17" s="47"/>
      <c r="REI17" s="47"/>
      <c r="REJ17" s="47"/>
      <c r="REK17" s="47"/>
      <c r="REL17" s="47"/>
      <c r="REM17" s="47"/>
      <c r="REN17" s="47"/>
      <c r="REO17" s="47"/>
      <c r="REP17" s="47"/>
      <c r="REQ17" s="47"/>
      <c r="RER17" s="47"/>
      <c r="RES17" s="47"/>
      <c r="RET17" s="47"/>
      <c r="REU17" s="47"/>
      <c r="REV17" s="47"/>
      <c r="REW17" s="47"/>
      <c r="REX17" s="47"/>
      <c r="REY17" s="47"/>
      <c r="REZ17" s="47"/>
      <c r="RFA17" s="47"/>
      <c r="RFB17" s="47"/>
      <c r="RFC17" s="47"/>
      <c r="RFD17" s="47"/>
      <c r="RFE17" s="47"/>
      <c r="RFF17" s="47"/>
      <c r="RFG17" s="47"/>
      <c r="RFH17" s="47"/>
      <c r="RFI17" s="47"/>
      <c r="RFJ17" s="47"/>
      <c r="RFK17" s="47"/>
      <c r="RFL17" s="47"/>
      <c r="RFM17" s="47"/>
      <c r="RFN17" s="47"/>
      <c r="RFO17" s="47"/>
      <c r="RFP17" s="47"/>
      <c r="RFQ17" s="47"/>
      <c r="RFR17" s="47"/>
      <c r="RFS17" s="47"/>
      <c r="RFT17" s="47"/>
      <c r="RFU17" s="47"/>
      <c r="RFV17" s="47"/>
      <c r="RFW17" s="47"/>
      <c r="RFX17" s="47"/>
      <c r="RFY17" s="47"/>
      <c r="RFZ17" s="47"/>
      <c r="RGA17" s="47"/>
      <c r="RGB17" s="47"/>
      <c r="RGC17" s="47"/>
      <c r="RGD17" s="47"/>
      <c r="RGE17" s="47"/>
      <c r="RGF17" s="47"/>
      <c r="RGG17" s="47"/>
      <c r="RGH17" s="47"/>
      <c r="RGI17" s="47"/>
      <c r="RGJ17" s="47"/>
      <c r="RGK17" s="47"/>
      <c r="RGL17" s="47"/>
      <c r="RGM17" s="47"/>
      <c r="RGN17" s="47"/>
      <c r="RGO17" s="47"/>
      <c r="RGP17" s="47"/>
      <c r="RGQ17" s="47"/>
      <c r="RGR17" s="47"/>
      <c r="RGS17" s="47"/>
      <c r="RGT17" s="47"/>
      <c r="RGU17" s="47"/>
      <c r="RGV17" s="47"/>
      <c r="RGW17" s="47"/>
      <c r="RGX17" s="47"/>
      <c r="RGY17" s="47"/>
      <c r="RGZ17" s="47"/>
      <c r="RHA17" s="47"/>
      <c r="RHB17" s="47"/>
      <c r="RHC17" s="47"/>
      <c r="RHD17" s="47"/>
      <c r="RHE17" s="47"/>
      <c r="RHF17" s="47"/>
      <c r="RHG17" s="47"/>
      <c r="RHH17" s="47"/>
      <c r="RHI17" s="47"/>
      <c r="RHJ17" s="47"/>
      <c r="RHK17" s="47"/>
      <c r="RHL17" s="47"/>
      <c r="RHM17" s="47"/>
      <c r="RHN17" s="47"/>
      <c r="RHO17" s="47"/>
      <c r="RHP17" s="47"/>
      <c r="RHQ17" s="47"/>
      <c r="RHR17" s="47"/>
      <c r="RHS17" s="47"/>
      <c r="RHT17" s="47"/>
      <c r="RHU17" s="47"/>
      <c r="RHV17" s="47"/>
      <c r="RHW17" s="47"/>
      <c r="RHX17" s="47"/>
      <c r="RHY17" s="47"/>
      <c r="RHZ17" s="47"/>
      <c r="RIA17" s="47"/>
      <c r="RIB17" s="47"/>
      <c r="RIC17" s="47"/>
      <c r="RID17" s="47"/>
      <c r="RIE17" s="47"/>
      <c r="RIF17" s="47"/>
      <c r="RIG17" s="47"/>
      <c r="RIH17" s="47"/>
      <c r="RII17" s="47"/>
      <c r="RIJ17" s="47"/>
      <c r="RIK17" s="47"/>
      <c r="RIL17" s="47"/>
      <c r="RIM17" s="47"/>
      <c r="RIN17" s="47"/>
      <c r="RIO17" s="47"/>
      <c r="RIP17" s="47"/>
      <c r="RIQ17" s="47"/>
      <c r="RIR17" s="47"/>
      <c r="RIS17" s="47"/>
      <c r="RIT17" s="47"/>
      <c r="RIU17" s="47"/>
      <c r="RIV17" s="47"/>
      <c r="RIW17" s="47"/>
      <c r="RIX17" s="47"/>
      <c r="RIY17" s="47"/>
      <c r="RIZ17" s="47"/>
      <c r="RJA17" s="47"/>
      <c r="RJB17" s="47"/>
      <c r="RJC17" s="47"/>
      <c r="RJD17" s="47"/>
      <c r="RJE17" s="47"/>
      <c r="RJF17" s="47"/>
      <c r="RJG17" s="47"/>
      <c r="RJH17" s="47"/>
      <c r="RJI17" s="47"/>
      <c r="RJJ17" s="47"/>
      <c r="RJK17" s="47"/>
      <c r="RJL17" s="47"/>
      <c r="RJM17" s="47"/>
      <c r="RJN17" s="47"/>
      <c r="RJO17" s="47"/>
      <c r="RJP17" s="47"/>
      <c r="RJQ17" s="47"/>
      <c r="RJR17" s="47"/>
      <c r="RJS17" s="47"/>
      <c r="RJT17" s="47"/>
      <c r="RJU17" s="47"/>
      <c r="RJV17" s="47"/>
      <c r="RJW17" s="47"/>
      <c r="RJX17" s="47"/>
      <c r="RJY17" s="47"/>
      <c r="RJZ17" s="47"/>
      <c r="RKA17" s="47"/>
      <c r="RKB17" s="47"/>
      <c r="RKC17" s="47"/>
      <c r="RKD17" s="47"/>
      <c r="RKE17" s="47"/>
      <c r="RKF17" s="47"/>
      <c r="RKG17" s="47"/>
      <c r="RKH17" s="47"/>
      <c r="RKI17" s="47"/>
      <c r="RKJ17" s="47"/>
      <c r="RKK17" s="47"/>
      <c r="RKL17" s="47"/>
      <c r="RKM17" s="47"/>
      <c r="RKN17" s="47"/>
      <c r="RKO17" s="47"/>
      <c r="RKP17" s="47"/>
      <c r="RKQ17" s="47"/>
      <c r="RKR17" s="47"/>
      <c r="RKS17" s="47"/>
      <c r="RKT17" s="47"/>
      <c r="RKU17" s="47"/>
      <c r="RKV17" s="47"/>
      <c r="RKW17" s="47"/>
      <c r="RKX17" s="47"/>
      <c r="RKY17" s="47"/>
      <c r="RKZ17" s="47"/>
      <c r="RLA17" s="47"/>
      <c r="RLB17" s="47"/>
      <c r="RLC17" s="47"/>
      <c r="RLD17" s="47"/>
      <c r="RLE17" s="47"/>
      <c r="RLF17" s="47"/>
      <c r="RLG17" s="47"/>
      <c r="RLH17" s="47"/>
      <c r="RLI17" s="47"/>
      <c r="RLJ17" s="47"/>
      <c r="RLK17" s="47"/>
      <c r="RLL17" s="47"/>
      <c r="RLM17" s="47"/>
      <c r="RLN17" s="47"/>
      <c r="RLO17" s="47"/>
      <c r="RLP17" s="47"/>
      <c r="RLQ17" s="47"/>
      <c r="RLR17" s="47"/>
      <c r="RLS17" s="47"/>
      <c r="RLT17" s="47"/>
      <c r="RLU17" s="47"/>
      <c r="RLV17" s="47"/>
      <c r="RLW17" s="47"/>
      <c r="RLX17" s="47"/>
      <c r="RLY17" s="47"/>
      <c r="RLZ17" s="47"/>
      <c r="RMA17" s="47"/>
      <c r="RMB17" s="47"/>
      <c r="RMC17" s="47"/>
      <c r="RMD17" s="47"/>
      <c r="RME17" s="47"/>
      <c r="RMF17" s="47"/>
      <c r="RMG17" s="47"/>
      <c r="RMH17" s="47"/>
      <c r="RMI17" s="47"/>
      <c r="RMJ17" s="47"/>
      <c r="RMK17" s="47"/>
      <c r="RML17" s="47"/>
      <c r="RMM17" s="47"/>
      <c r="RMN17" s="47"/>
      <c r="RMO17" s="47"/>
      <c r="RMP17" s="47"/>
      <c r="RMQ17" s="47"/>
      <c r="RMR17" s="47"/>
      <c r="RMS17" s="47"/>
      <c r="RMT17" s="47"/>
      <c r="RMU17" s="47"/>
      <c r="RMV17" s="47"/>
      <c r="RMW17" s="47"/>
      <c r="RMX17" s="47"/>
      <c r="RMY17" s="47"/>
      <c r="RMZ17" s="47"/>
      <c r="RNA17" s="47"/>
      <c r="RNB17" s="47"/>
      <c r="RNC17" s="47"/>
      <c r="RND17" s="47"/>
      <c r="RNE17" s="47"/>
      <c r="RNF17" s="47"/>
      <c r="RNG17" s="47"/>
      <c r="RNH17" s="47"/>
      <c r="RNI17" s="47"/>
      <c r="RNJ17" s="47"/>
      <c r="RNK17" s="47"/>
      <c r="RNL17" s="47"/>
      <c r="RNM17" s="47"/>
      <c r="RNN17" s="47"/>
      <c r="RNO17" s="47"/>
      <c r="RNP17" s="47"/>
      <c r="RNQ17" s="47"/>
      <c r="RNR17" s="47"/>
      <c r="RNS17" s="47"/>
      <c r="RNT17" s="47"/>
      <c r="RNU17" s="47"/>
      <c r="RNV17" s="47"/>
      <c r="RNW17" s="47"/>
      <c r="RNX17" s="47"/>
      <c r="RNY17" s="47"/>
      <c r="RNZ17" s="47"/>
      <c r="ROA17" s="47"/>
      <c r="ROB17" s="47"/>
      <c r="ROC17" s="47"/>
      <c r="ROD17" s="47"/>
      <c r="ROE17" s="47"/>
      <c r="ROF17" s="47"/>
      <c r="ROG17" s="47"/>
      <c r="ROH17" s="47"/>
      <c r="ROI17" s="47"/>
      <c r="ROJ17" s="47"/>
      <c r="ROK17" s="47"/>
      <c r="ROL17" s="47"/>
      <c r="ROM17" s="47"/>
      <c r="RON17" s="47"/>
      <c r="ROO17" s="47"/>
      <c r="ROP17" s="47"/>
      <c r="ROQ17" s="47"/>
      <c r="ROR17" s="47"/>
      <c r="ROS17" s="47"/>
      <c r="ROT17" s="47"/>
      <c r="ROU17" s="47"/>
      <c r="ROV17" s="47"/>
      <c r="ROW17" s="47"/>
      <c r="ROX17" s="47"/>
      <c r="ROY17" s="47"/>
      <c r="ROZ17" s="47"/>
      <c r="RPA17" s="47"/>
      <c r="RPB17" s="47"/>
      <c r="RPC17" s="47"/>
      <c r="RPD17" s="47"/>
      <c r="RPE17" s="47"/>
      <c r="RPF17" s="47"/>
      <c r="RPG17" s="47"/>
      <c r="RPH17" s="47"/>
      <c r="RPI17" s="47"/>
      <c r="RPJ17" s="47"/>
      <c r="RPK17" s="47"/>
      <c r="RPL17" s="47"/>
      <c r="RPM17" s="47"/>
      <c r="RPN17" s="47"/>
      <c r="RPO17" s="47"/>
      <c r="RPP17" s="47"/>
      <c r="RPQ17" s="47"/>
      <c r="RPR17" s="47"/>
      <c r="RPS17" s="47"/>
      <c r="RPT17" s="47"/>
      <c r="RPU17" s="47"/>
      <c r="RPV17" s="47"/>
      <c r="RPW17" s="47"/>
      <c r="RPX17" s="47"/>
      <c r="RPY17" s="47"/>
      <c r="RPZ17" s="47"/>
      <c r="RQA17" s="47"/>
      <c r="RQB17" s="47"/>
      <c r="RQC17" s="47"/>
      <c r="RQD17" s="47"/>
      <c r="RQE17" s="47"/>
      <c r="RQF17" s="47"/>
      <c r="RQG17" s="47"/>
      <c r="RQH17" s="47"/>
      <c r="RQI17" s="47"/>
      <c r="RQJ17" s="47"/>
      <c r="RQK17" s="47"/>
      <c r="RQL17" s="47"/>
      <c r="RQM17" s="47"/>
      <c r="RQN17" s="47"/>
      <c r="RQO17" s="47"/>
      <c r="RQP17" s="47"/>
      <c r="RQQ17" s="47"/>
      <c r="RQR17" s="47"/>
      <c r="RQS17" s="47"/>
      <c r="RQT17" s="47"/>
      <c r="RQU17" s="47"/>
      <c r="RQV17" s="47"/>
      <c r="RQW17" s="47"/>
      <c r="RQX17" s="47"/>
      <c r="RQY17" s="47"/>
      <c r="RQZ17" s="47"/>
      <c r="RRA17" s="47"/>
      <c r="RRB17" s="47"/>
      <c r="RRC17" s="47"/>
      <c r="RRD17" s="47"/>
      <c r="RRE17" s="47"/>
      <c r="RRF17" s="47"/>
      <c r="RRG17" s="47"/>
      <c r="RRH17" s="47"/>
      <c r="RRI17" s="47"/>
      <c r="RRJ17" s="47"/>
      <c r="RRK17" s="47"/>
      <c r="RRL17" s="47"/>
      <c r="RRM17" s="47"/>
      <c r="RRN17" s="47"/>
      <c r="RRO17" s="47"/>
      <c r="RRP17" s="47"/>
      <c r="RRQ17" s="47"/>
      <c r="RRR17" s="47"/>
      <c r="RRS17" s="47"/>
      <c r="RRT17" s="47"/>
      <c r="RRU17" s="47"/>
      <c r="RRV17" s="47"/>
      <c r="RRW17" s="47"/>
      <c r="RRX17" s="47"/>
      <c r="RRY17" s="47"/>
      <c r="RRZ17" s="47"/>
      <c r="RSA17" s="47"/>
      <c r="RSB17" s="47"/>
      <c r="RSC17" s="47"/>
      <c r="RSD17" s="47"/>
      <c r="RSE17" s="47"/>
      <c r="RSF17" s="47"/>
      <c r="RSG17" s="47"/>
      <c r="RSH17" s="47"/>
      <c r="RSI17" s="47"/>
      <c r="RSJ17" s="47"/>
      <c r="RSK17" s="47"/>
      <c r="RSL17" s="47"/>
      <c r="RSM17" s="47"/>
      <c r="RSN17" s="47"/>
      <c r="RSO17" s="47"/>
      <c r="RSP17" s="47"/>
      <c r="RSQ17" s="47"/>
      <c r="RSR17" s="47"/>
      <c r="RSS17" s="47"/>
      <c r="RST17" s="47"/>
      <c r="RSU17" s="47"/>
      <c r="RSV17" s="47"/>
      <c r="RSW17" s="47"/>
      <c r="RSX17" s="47"/>
      <c r="RSY17" s="47"/>
      <c r="RSZ17" s="47"/>
      <c r="RTA17" s="47"/>
      <c r="RTB17" s="47"/>
      <c r="RTC17" s="47"/>
      <c r="RTD17" s="47"/>
      <c r="RTE17" s="47"/>
      <c r="RTF17" s="47"/>
      <c r="RTG17" s="47"/>
      <c r="RTH17" s="47"/>
      <c r="RTI17" s="47"/>
      <c r="RTJ17" s="47"/>
      <c r="RTK17" s="47"/>
      <c r="RTL17" s="47"/>
      <c r="RTM17" s="47"/>
      <c r="RTN17" s="47"/>
      <c r="RTO17" s="47"/>
      <c r="RTP17" s="47"/>
      <c r="RTQ17" s="47"/>
      <c r="RTR17" s="47"/>
      <c r="RTS17" s="47"/>
      <c r="RTT17" s="47"/>
      <c r="RTU17" s="47"/>
      <c r="RTV17" s="47"/>
      <c r="RTW17" s="47"/>
      <c r="RTX17" s="47"/>
      <c r="RTY17" s="47"/>
      <c r="RTZ17" s="47"/>
      <c r="RUA17" s="47"/>
      <c r="RUB17" s="47"/>
      <c r="RUC17" s="47"/>
      <c r="RUD17" s="47"/>
      <c r="RUE17" s="47"/>
      <c r="RUF17" s="47"/>
      <c r="RUG17" s="47"/>
      <c r="RUH17" s="47"/>
      <c r="RUI17" s="47"/>
      <c r="RUJ17" s="47"/>
      <c r="RUK17" s="47"/>
      <c r="RUL17" s="47"/>
      <c r="RUM17" s="47"/>
      <c r="RUN17" s="47"/>
      <c r="RUO17" s="47"/>
      <c r="RUP17" s="47"/>
      <c r="RUQ17" s="47"/>
      <c r="RUR17" s="47"/>
      <c r="RUS17" s="47"/>
      <c r="RUT17" s="47"/>
      <c r="RUU17" s="47"/>
      <c r="RUV17" s="47"/>
      <c r="RUW17" s="47"/>
      <c r="RUX17" s="47"/>
      <c r="RUY17" s="47"/>
      <c r="RUZ17" s="47"/>
      <c r="RVA17" s="47"/>
      <c r="RVB17" s="47"/>
      <c r="RVC17" s="47"/>
      <c r="RVD17" s="47"/>
      <c r="RVE17" s="47"/>
      <c r="RVF17" s="47"/>
      <c r="RVG17" s="47"/>
      <c r="RVH17" s="47"/>
      <c r="RVI17" s="47"/>
      <c r="RVJ17" s="47"/>
      <c r="RVK17" s="47"/>
      <c r="RVL17" s="47"/>
      <c r="RVM17" s="47"/>
      <c r="RVN17" s="47"/>
      <c r="RVO17" s="47"/>
      <c r="RVP17" s="47"/>
      <c r="RVQ17" s="47"/>
      <c r="RVR17" s="47"/>
      <c r="RVS17" s="47"/>
      <c r="RVT17" s="47"/>
      <c r="RVU17" s="47"/>
      <c r="RVV17" s="47"/>
      <c r="RVW17" s="47"/>
      <c r="RVX17" s="47"/>
      <c r="RVY17" s="47"/>
      <c r="RVZ17" s="47"/>
      <c r="RWA17" s="47"/>
      <c r="RWB17" s="47"/>
      <c r="RWC17" s="47"/>
      <c r="RWD17" s="47"/>
      <c r="RWE17" s="47"/>
      <c r="RWF17" s="47"/>
      <c r="RWG17" s="47"/>
      <c r="RWH17" s="47"/>
      <c r="RWI17" s="47"/>
      <c r="RWJ17" s="47"/>
      <c r="RWK17" s="47"/>
      <c r="RWL17" s="47"/>
      <c r="RWM17" s="47"/>
      <c r="RWN17" s="47"/>
      <c r="RWO17" s="47"/>
      <c r="RWP17" s="47"/>
      <c r="RWQ17" s="47"/>
      <c r="RWR17" s="47"/>
      <c r="RWS17" s="47"/>
      <c r="RWT17" s="47"/>
      <c r="RWU17" s="47"/>
      <c r="RWV17" s="47"/>
      <c r="RWW17" s="47"/>
      <c r="RWX17" s="47"/>
      <c r="RWY17" s="47"/>
      <c r="RWZ17" s="47"/>
      <c r="RXA17" s="47"/>
      <c r="RXB17" s="47"/>
      <c r="RXC17" s="47"/>
      <c r="RXD17" s="47"/>
      <c r="RXE17" s="47"/>
      <c r="RXF17" s="47"/>
      <c r="RXG17" s="47"/>
      <c r="RXH17" s="47"/>
      <c r="RXI17" s="47"/>
      <c r="RXJ17" s="47"/>
      <c r="RXK17" s="47"/>
      <c r="RXL17" s="47"/>
      <c r="RXM17" s="47"/>
      <c r="RXN17" s="47"/>
      <c r="RXO17" s="47"/>
      <c r="RXP17" s="47"/>
      <c r="RXQ17" s="47"/>
      <c r="RXR17" s="47"/>
      <c r="RXS17" s="47"/>
      <c r="RXT17" s="47"/>
      <c r="RXU17" s="47"/>
      <c r="RXV17" s="47"/>
      <c r="RXW17" s="47"/>
      <c r="RXX17" s="47"/>
      <c r="RXY17" s="47"/>
      <c r="RXZ17" s="47"/>
      <c r="RYA17" s="47"/>
      <c r="RYB17" s="47"/>
      <c r="RYC17" s="47"/>
      <c r="RYD17" s="47"/>
      <c r="RYE17" s="47"/>
      <c r="RYF17" s="47"/>
      <c r="RYG17" s="47"/>
      <c r="RYH17" s="47"/>
      <c r="RYI17" s="47"/>
      <c r="RYJ17" s="47"/>
      <c r="RYK17" s="47"/>
      <c r="RYL17" s="47"/>
      <c r="RYM17" s="47"/>
      <c r="RYN17" s="47"/>
      <c r="RYO17" s="47"/>
      <c r="RYP17" s="47"/>
      <c r="RYQ17" s="47"/>
      <c r="RYR17" s="47"/>
      <c r="RYS17" s="47"/>
      <c r="RYT17" s="47"/>
      <c r="RYU17" s="47"/>
      <c r="RYV17" s="47"/>
      <c r="RYW17" s="47"/>
      <c r="RYX17" s="47"/>
      <c r="RYY17" s="47"/>
      <c r="RYZ17" s="47"/>
      <c r="RZA17" s="47"/>
      <c r="RZB17" s="47"/>
      <c r="RZC17" s="47"/>
      <c r="RZD17" s="47"/>
      <c r="RZE17" s="47"/>
      <c r="RZF17" s="47"/>
      <c r="RZG17" s="47"/>
      <c r="RZH17" s="47"/>
      <c r="RZI17" s="47"/>
      <c r="RZJ17" s="47"/>
      <c r="RZK17" s="47"/>
      <c r="RZL17" s="47"/>
      <c r="RZM17" s="47"/>
      <c r="RZN17" s="47"/>
      <c r="RZO17" s="47"/>
      <c r="RZP17" s="47"/>
      <c r="RZQ17" s="47"/>
      <c r="RZR17" s="47"/>
      <c r="RZS17" s="47"/>
      <c r="RZT17" s="47"/>
      <c r="RZU17" s="47"/>
      <c r="RZV17" s="47"/>
      <c r="RZW17" s="47"/>
      <c r="RZX17" s="47"/>
      <c r="RZY17" s="47"/>
      <c r="RZZ17" s="47"/>
      <c r="SAA17" s="47"/>
      <c r="SAB17" s="47"/>
      <c r="SAC17" s="47"/>
      <c r="SAD17" s="47"/>
      <c r="SAE17" s="47"/>
      <c r="SAF17" s="47"/>
      <c r="SAG17" s="47"/>
      <c r="SAH17" s="47"/>
      <c r="SAI17" s="47"/>
      <c r="SAJ17" s="47"/>
      <c r="SAK17" s="47"/>
      <c r="SAL17" s="47"/>
      <c r="SAM17" s="47"/>
      <c r="SAN17" s="47"/>
      <c r="SAO17" s="47"/>
      <c r="SAP17" s="47"/>
      <c r="SAQ17" s="47"/>
      <c r="SAR17" s="47"/>
      <c r="SAS17" s="47"/>
      <c r="SAT17" s="47"/>
      <c r="SAU17" s="47"/>
      <c r="SAV17" s="47"/>
      <c r="SAW17" s="47"/>
      <c r="SAX17" s="47"/>
      <c r="SAY17" s="47"/>
      <c r="SAZ17" s="47"/>
      <c r="SBA17" s="47"/>
      <c r="SBB17" s="47"/>
      <c r="SBC17" s="47"/>
      <c r="SBD17" s="47"/>
      <c r="SBE17" s="47"/>
      <c r="SBF17" s="47"/>
      <c r="SBG17" s="47"/>
      <c r="SBH17" s="47"/>
      <c r="SBI17" s="47"/>
      <c r="SBJ17" s="47"/>
      <c r="SBK17" s="47"/>
      <c r="SBL17" s="47"/>
      <c r="SBM17" s="47"/>
      <c r="SBN17" s="47"/>
      <c r="SBO17" s="47"/>
      <c r="SBP17" s="47"/>
      <c r="SBQ17" s="47"/>
      <c r="SBR17" s="47"/>
      <c r="SBS17" s="47"/>
      <c r="SBT17" s="47"/>
      <c r="SBU17" s="47"/>
      <c r="SBV17" s="47"/>
      <c r="SBW17" s="47"/>
      <c r="SBX17" s="47"/>
      <c r="SBY17" s="47"/>
      <c r="SBZ17" s="47"/>
      <c r="SCA17" s="47"/>
      <c r="SCB17" s="47"/>
      <c r="SCC17" s="47"/>
      <c r="SCD17" s="47"/>
      <c r="SCE17" s="47"/>
      <c r="SCF17" s="47"/>
      <c r="SCG17" s="47"/>
      <c r="SCH17" s="47"/>
      <c r="SCI17" s="47"/>
      <c r="SCJ17" s="47"/>
      <c r="SCK17" s="47"/>
      <c r="SCL17" s="47"/>
      <c r="SCM17" s="47"/>
      <c r="SCN17" s="47"/>
      <c r="SCO17" s="47"/>
      <c r="SCP17" s="47"/>
      <c r="SCQ17" s="47"/>
      <c r="SCR17" s="47"/>
      <c r="SCS17" s="47"/>
      <c r="SCT17" s="47"/>
      <c r="SCU17" s="47"/>
      <c r="SCV17" s="47"/>
      <c r="SCW17" s="47"/>
      <c r="SCX17" s="47"/>
      <c r="SCY17" s="47"/>
      <c r="SCZ17" s="47"/>
      <c r="SDA17" s="47"/>
      <c r="SDB17" s="47"/>
      <c r="SDC17" s="47"/>
      <c r="SDD17" s="47"/>
      <c r="SDE17" s="47"/>
      <c r="SDF17" s="47"/>
      <c r="SDG17" s="47"/>
      <c r="SDH17" s="47"/>
      <c r="SDI17" s="47"/>
      <c r="SDJ17" s="47"/>
      <c r="SDK17" s="47"/>
      <c r="SDL17" s="47"/>
      <c r="SDM17" s="47"/>
      <c r="SDN17" s="47"/>
      <c r="SDO17" s="47"/>
      <c r="SDP17" s="47"/>
      <c r="SDQ17" s="47"/>
      <c r="SDR17" s="47"/>
      <c r="SDS17" s="47"/>
      <c r="SDT17" s="47"/>
      <c r="SDU17" s="47"/>
      <c r="SDV17" s="47"/>
      <c r="SDW17" s="47"/>
      <c r="SDX17" s="47"/>
      <c r="SDY17" s="47"/>
      <c r="SDZ17" s="47"/>
      <c r="SEA17" s="47"/>
      <c r="SEB17" s="47"/>
      <c r="SEC17" s="47"/>
      <c r="SED17" s="47"/>
      <c r="SEE17" s="47"/>
      <c r="SEF17" s="47"/>
      <c r="SEG17" s="47"/>
      <c r="SEH17" s="47"/>
      <c r="SEI17" s="47"/>
      <c r="SEJ17" s="47"/>
      <c r="SEK17" s="47"/>
      <c r="SEL17" s="47"/>
      <c r="SEM17" s="47"/>
      <c r="SEN17" s="47"/>
      <c r="SEO17" s="47"/>
      <c r="SEP17" s="47"/>
      <c r="SEQ17" s="47"/>
      <c r="SER17" s="47"/>
      <c r="SES17" s="47"/>
      <c r="SET17" s="47"/>
      <c r="SEU17" s="47"/>
      <c r="SEV17" s="47"/>
      <c r="SEW17" s="47"/>
      <c r="SEX17" s="47"/>
      <c r="SEY17" s="47"/>
      <c r="SEZ17" s="47"/>
      <c r="SFA17" s="47"/>
      <c r="SFB17" s="47"/>
      <c r="SFC17" s="47"/>
      <c r="SFD17" s="47"/>
      <c r="SFE17" s="47"/>
      <c r="SFF17" s="47"/>
      <c r="SFG17" s="47"/>
      <c r="SFH17" s="47"/>
      <c r="SFI17" s="47"/>
      <c r="SFJ17" s="47"/>
      <c r="SFK17" s="47"/>
      <c r="SFL17" s="47"/>
      <c r="SFM17" s="47"/>
      <c r="SFN17" s="47"/>
      <c r="SFO17" s="47"/>
      <c r="SFP17" s="47"/>
      <c r="SFQ17" s="47"/>
      <c r="SFR17" s="47"/>
      <c r="SFS17" s="47"/>
      <c r="SFT17" s="47"/>
      <c r="SFU17" s="47"/>
      <c r="SFV17" s="47"/>
      <c r="SFW17" s="47"/>
      <c r="SFX17" s="47"/>
      <c r="SFY17" s="47"/>
      <c r="SFZ17" s="47"/>
      <c r="SGA17" s="47"/>
      <c r="SGB17" s="47"/>
      <c r="SGC17" s="47"/>
      <c r="SGD17" s="47"/>
      <c r="SGE17" s="47"/>
      <c r="SGF17" s="47"/>
      <c r="SGG17" s="47"/>
      <c r="SGH17" s="47"/>
      <c r="SGI17" s="47"/>
      <c r="SGJ17" s="47"/>
      <c r="SGK17" s="47"/>
      <c r="SGL17" s="47"/>
      <c r="SGM17" s="47"/>
      <c r="SGN17" s="47"/>
      <c r="SGO17" s="47"/>
      <c r="SGP17" s="47"/>
      <c r="SGQ17" s="47"/>
      <c r="SGR17" s="47"/>
      <c r="SGS17" s="47"/>
      <c r="SGT17" s="47"/>
      <c r="SGU17" s="47"/>
      <c r="SGV17" s="47"/>
      <c r="SGW17" s="47"/>
      <c r="SGX17" s="47"/>
      <c r="SGY17" s="47"/>
      <c r="SGZ17" s="47"/>
      <c r="SHA17" s="47"/>
      <c r="SHB17" s="47"/>
      <c r="SHC17" s="47"/>
      <c r="SHD17" s="47"/>
      <c r="SHE17" s="47"/>
      <c r="SHF17" s="47"/>
      <c r="SHG17" s="47"/>
      <c r="SHH17" s="47"/>
      <c r="SHI17" s="47"/>
      <c r="SHJ17" s="47"/>
      <c r="SHK17" s="47"/>
      <c r="SHL17" s="47"/>
      <c r="SHM17" s="47"/>
      <c r="SHN17" s="47"/>
      <c r="SHO17" s="47"/>
      <c r="SHP17" s="47"/>
      <c r="SHQ17" s="47"/>
      <c r="SHR17" s="47"/>
      <c r="SHS17" s="47"/>
      <c r="SHT17" s="47"/>
      <c r="SHU17" s="47"/>
      <c r="SHV17" s="47"/>
      <c r="SHW17" s="47"/>
      <c r="SHX17" s="47"/>
      <c r="SHY17" s="47"/>
      <c r="SHZ17" s="47"/>
      <c r="SIA17" s="47"/>
      <c r="SIB17" s="47"/>
      <c r="SIC17" s="47"/>
      <c r="SID17" s="47"/>
      <c r="SIE17" s="47"/>
      <c r="SIF17" s="47"/>
      <c r="SIG17" s="47"/>
      <c r="SIH17" s="47"/>
      <c r="SII17" s="47"/>
      <c r="SIJ17" s="47"/>
      <c r="SIK17" s="47"/>
      <c r="SIL17" s="47"/>
      <c r="SIM17" s="47"/>
      <c r="SIN17" s="47"/>
      <c r="SIO17" s="47"/>
      <c r="SIP17" s="47"/>
      <c r="SIQ17" s="47"/>
      <c r="SIR17" s="47"/>
      <c r="SIS17" s="47"/>
      <c r="SIT17" s="47"/>
      <c r="SIU17" s="47"/>
      <c r="SIV17" s="47"/>
      <c r="SIW17" s="47"/>
      <c r="SIX17" s="47"/>
      <c r="SIY17" s="47"/>
      <c r="SIZ17" s="47"/>
      <c r="SJA17" s="47"/>
      <c r="SJB17" s="47"/>
      <c r="SJC17" s="47"/>
      <c r="SJD17" s="47"/>
      <c r="SJE17" s="47"/>
      <c r="SJF17" s="47"/>
      <c r="SJG17" s="47"/>
      <c r="SJH17" s="47"/>
      <c r="SJI17" s="47"/>
      <c r="SJJ17" s="47"/>
      <c r="SJK17" s="47"/>
      <c r="SJL17" s="47"/>
      <c r="SJM17" s="47"/>
      <c r="SJN17" s="47"/>
      <c r="SJO17" s="47"/>
      <c r="SJP17" s="47"/>
      <c r="SJQ17" s="47"/>
      <c r="SJR17" s="47"/>
      <c r="SJS17" s="47"/>
      <c r="SJT17" s="47"/>
      <c r="SJU17" s="47"/>
      <c r="SJV17" s="47"/>
      <c r="SJW17" s="47"/>
      <c r="SJX17" s="47"/>
      <c r="SJY17" s="47"/>
      <c r="SJZ17" s="47"/>
      <c r="SKA17" s="47"/>
      <c r="SKB17" s="47"/>
      <c r="SKC17" s="47"/>
      <c r="SKD17" s="47"/>
      <c r="SKE17" s="47"/>
      <c r="SKF17" s="47"/>
      <c r="SKG17" s="47"/>
      <c r="SKH17" s="47"/>
      <c r="SKI17" s="47"/>
      <c r="SKJ17" s="47"/>
      <c r="SKK17" s="47"/>
      <c r="SKL17" s="47"/>
      <c r="SKM17" s="47"/>
      <c r="SKN17" s="47"/>
      <c r="SKO17" s="47"/>
      <c r="SKP17" s="47"/>
      <c r="SKQ17" s="47"/>
      <c r="SKR17" s="47"/>
      <c r="SKS17" s="47"/>
      <c r="SKT17" s="47"/>
      <c r="SKU17" s="47"/>
      <c r="SKV17" s="47"/>
      <c r="SKW17" s="47"/>
      <c r="SKX17" s="47"/>
      <c r="SKY17" s="47"/>
      <c r="SKZ17" s="47"/>
      <c r="SLA17" s="47"/>
      <c r="SLB17" s="47"/>
      <c r="SLC17" s="47"/>
      <c r="SLD17" s="47"/>
      <c r="SLE17" s="47"/>
      <c r="SLF17" s="47"/>
      <c r="SLG17" s="47"/>
      <c r="SLH17" s="47"/>
      <c r="SLI17" s="47"/>
      <c r="SLJ17" s="47"/>
      <c r="SLK17" s="47"/>
      <c r="SLL17" s="47"/>
      <c r="SLM17" s="47"/>
      <c r="SLN17" s="47"/>
      <c r="SLO17" s="47"/>
      <c r="SLP17" s="47"/>
      <c r="SLQ17" s="47"/>
      <c r="SLR17" s="47"/>
      <c r="SLS17" s="47"/>
      <c r="SLT17" s="47"/>
      <c r="SLU17" s="47"/>
      <c r="SLV17" s="47"/>
      <c r="SLW17" s="47"/>
      <c r="SLX17" s="47"/>
      <c r="SLY17" s="47"/>
      <c r="SLZ17" s="47"/>
      <c r="SMA17" s="47"/>
      <c r="SMB17" s="47"/>
      <c r="SMC17" s="47"/>
      <c r="SMD17" s="47"/>
      <c r="SME17" s="47"/>
      <c r="SMF17" s="47"/>
      <c r="SMG17" s="47"/>
      <c r="SMH17" s="47"/>
      <c r="SMI17" s="47"/>
      <c r="SMJ17" s="47"/>
      <c r="SMK17" s="47"/>
      <c r="SML17" s="47"/>
      <c r="SMM17" s="47"/>
      <c r="SMN17" s="47"/>
      <c r="SMO17" s="47"/>
      <c r="SMP17" s="47"/>
      <c r="SMQ17" s="47"/>
      <c r="SMR17" s="47"/>
      <c r="SMS17" s="47"/>
      <c r="SMT17" s="47"/>
      <c r="SMU17" s="47"/>
      <c r="SMV17" s="47"/>
      <c r="SMW17" s="47"/>
      <c r="SMX17" s="47"/>
      <c r="SMY17" s="47"/>
      <c r="SMZ17" s="47"/>
      <c r="SNA17" s="47"/>
      <c r="SNB17" s="47"/>
      <c r="SNC17" s="47"/>
      <c r="SND17" s="47"/>
      <c r="SNE17" s="47"/>
      <c r="SNF17" s="47"/>
      <c r="SNG17" s="47"/>
      <c r="SNH17" s="47"/>
      <c r="SNI17" s="47"/>
      <c r="SNJ17" s="47"/>
      <c r="SNK17" s="47"/>
      <c r="SNL17" s="47"/>
      <c r="SNM17" s="47"/>
      <c r="SNN17" s="47"/>
      <c r="SNO17" s="47"/>
      <c r="SNP17" s="47"/>
      <c r="SNQ17" s="47"/>
      <c r="SNR17" s="47"/>
      <c r="SNS17" s="47"/>
      <c r="SNT17" s="47"/>
      <c r="SNU17" s="47"/>
      <c r="SNV17" s="47"/>
      <c r="SNW17" s="47"/>
      <c r="SNX17" s="47"/>
      <c r="SNY17" s="47"/>
      <c r="SNZ17" s="47"/>
      <c r="SOA17" s="47"/>
      <c r="SOB17" s="47"/>
      <c r="SOC17" s="47"/>
      <c r="SOD17" s="47"/>
      <c r="SOE17" s="47"/>
      <c r="SOF17" s="47"/>
      <c r="SOG17" s="47"/>
      <c r="SOH17" s="47"/>
      <c r="SOI17" s="47"/>
      <c r="SOJ17" s="47"/>
      <c r="SOK17" s="47"/>
      <c r="SOL17" s="47"/>
      <c r="SOM17" s="47"/>
      <c r="SON17" s="47"/>
      <c r="SOO17" s="47"/>
      <c r="SOP17" s="47"/>
      <c r="SOQ17" s="47"/>
      <c r="SOR17" s="47"/>
      <c r="SOS17" s="47"/>
      <c r="SOT17" s="47"/>
      <c r="SOU17" s="47"/>
      <c r="SOV17" s="47"/>
      <c r="SOW17" s="47"/>
      <c r="SOX17" s="47"/>
      <c r="SOY17" s="47"/>
      <c r="SOZ17" s="47"/>
      <c r="SPA17" s="47"/>
      <c r="SPB17" s="47"/>
      <c r="SPC17" s="47"/>
      <c r="SPD17" s="47"/>
      <c r="SPE17" s="47"/>
      <c r="SPF17" s="47"/>
      <c r="SPG17" s="47"/>
      <c r="SPH17" s="47"/>
      <c r="SPI17" s="47"/>
      <c r="SPJ17" s="47"/>
      <c r="SPK17" s="47"/>
      <c r="SPL17" s="47"/>
      <c r="SPM17" s="47"/>
      <c r="SPN17" s="47"/>
      <c r="SPO17" s="47"/>
      <c r="SPP17" s="47"/>
      <c r="SPQ17" s="47"/>
      <c r="SPR17" s="47"/>
      <c r="SPS17" s="47"/>
      <c r="SPT17" s="47"/>
      <c r="SPU17" s="47"/>
      <c r="SPV17" s="47"/>
      <c r="SPW17" s="47"/>
      <c r="SPX17" s="47"/>
      <c r="SPY17" s="47"/>
      <c r="SPZ17" s="47"/>
      <c r="SQA17" s="47"/>
      <c r="SQB17" s="47"/>
      <c r="SQC17" s="47"/>
      <c r="SQD17" s="47"/>
      <c r="SQE17" s="47"/>
      <c r="SQF17" s="47"/>
      <c r="SQG17" s="47"/>
      <c r="SQH17" s="47"/>
      <c r="SQI17" s="47"/>
      <c r="SQJ17" s="47"/>
      <c r="SQK17" s="47"/>
      <c r="SQL17" s="47"/>
      <c r="SQM17" s="47"/>
      <c r="SQN17" s="47"/>
      <c r="SQO17" s="47"/>
      <c r="SQP17" s="47"/>
      <c r="SQQ17" s="47"/>
      <c r="SQR17" s="47"/>
      <c r="SQS17" s="47"/>
      <c r="SQT17" s="47"/>
      <c r="SQU17" s="47"/>
      <c r="SQV17" s="47"/>
      <c r="SQW17" s="47"/>
      <c r="SQX17" s="47"/>
      <c r="SQY17" s="47"/>
      <c r="SQZ17" s="47"/>
      <c r="SRA17" s="47"/>
      <c r="SRB17" s="47"/>
      <c r="SRC17" s="47"/>
      <c r="SRD17" s="47"/>
      <c r="SRE17" s="47"/>
      <c r="SRF17" s="47"/>
      <c r="SRG17" s="47"/>
      <c r="SRH17" s="47"/>
      <c r="SRI17" s="47"/>
      <c r="SRJ17" s="47"/>
      <c r="SRK17" s="47"/>
      <c r="SRL17" s="47"/>
      <c r="SRM17" s="47"/>
      <c r="SRN17" s="47"/>
      <c r="SRO17" s="47"/>
      <c r="SRP17" s="47"/>
      <c r="SRQ17" s="47"/>
      <c r="SRR17" s="47"/>
      <c r="SRS17" s="47"/>
      <c r="SRT17" s="47"/>
      <c r="SRU17" s="47"/>
      <c r="SRV17" s="47"/>
      <c r="SRW17" s="47"/>
      <c r="SRX17" s="47"/>
      <c r="SRY17" s="47"/>
      <c r="SRZ17" s="47"/>
      <c r="SSA17" s="47"/>
      <c r="SSB17" s="47"/>
      <c r="SSC17" s="47"/>
      <c r="SSD17" s="47"/>
      <c r="SSE17" s="47"/>
      <c r="SSF17" s="47"/>
      <c r="SSG17" s="47"/>
      <c r="SSH17" s="47"/>
      <c r="SSI17" s="47"/>
      <c r="SSJ17" s="47"/>
      <c r="SSK17" s="47"/>
      <c r="SSL17" s="47"/>
      <c r="SSM17" s="47"/>
      <c r="SSN17" s="47"/>
      <c r="SSO17" s="47"/>
      <c r="SSP17" s="47"/>
      <c r="SSQ17" s="47"/>
      <c r="SSR17" s="47"/>
      <c r="SSS17" s="47"/>
      <c r="SST17" s="47"/>
      <c r="SSU17" s="47"/>
      <c r="SSV17" s="47"/>
      <c r="SSW17" s="47"/>
      <c r="SSX17" s="47"/>
      <c r="SSY17" s="47"/>
      <c r="SSZ17" s="47"/>
      <c r="STA17" s="47"/>
      <c r="STB17" s="47"/>
      <c r="STC17" s="47"/>
      <c r="STD17" s="47"/>
      <c r="STE17" s="47"/>
      <c r="STF17" s="47"/>
      <c r="STG17" s="47"/>
      <c r="STH17" s="47"/>
      <c r="STI17" s="47"/>
      <c r="STJ17" s="47"/>
      <c r="STK17" s="47"/>
      <c r="STL17" s="47"/>
      <c r="STM17" s="47"/>
      <c r="STN17" s="47"/>
      <c r="STO17" s="47"/>
      <c r="STP17" s="47"/>
      <c r="STQ17" s="47"/>
      <c r="STR17" s="47"/>
      <c r="STS17" s="47"/>
      <c r="STT17" s="47"/>
      <c r="STU17" s="47"/>
      <c r="STV17" s="47"/>
      <c r="STW17" s="47"/>
      <c r="STX17" s="47"/>
      <c r="STY17" s="47"/>
      <c r="STZ17" s="47"/>
      <c r="SUA17" s="47"/>
      <c r="SUB17" s="47"/>
      <c r="SUC17" s="47"/>
      <c r="SUD17" s="47"/>
      <c r="SUE17" s="47"/>
      <c r="SUF17" s="47"/>
      <c r="SUG17" s="47"/>
      <c r="SUH17" s="47"/>
      <c r="SUI17" s="47"/>
      <c r="SUJ17" s="47"/>
      <c r="SUK17" s="47"/>
      <c r="SUL17" s="47"/>
      <c r="SUM17" s="47"/>
      <c r="SUN17" s="47"/>
      <c r="SUO17" s="47"/>
      <c r="SUP17" s="47"/>
      <c r="SUQ17" s="47"/>
      <c r="SUR17" s="47"/>
      <c r="SUS17" s="47"/>
      <c r="SUT17" s="47"/>
      <c r="SUU17" s="47"/>
      <c r="SUV17" s="47"/>
      <c r="SUW17" s="47"/>
      <c r="SUX17" s="47"/>
      <c r="SUY17" s="47"/>
      <c r="SUZ17" s="47"/>
      <c r="SVA17" s="47"/>
      <c r="SVB17" s="47"/>
      <c r="SVC17" s="47"/>
      <c r="SVD17" s="47"/>
      <c r="SVE17" s="47"/>
      <c r="SVF17" s="47"/>
      <c r="SVG17" s="47"/>
      <c r="SVH17" s="47"/>
      <c r="SVI17" s="47"/>
      <c r="SVJ17" s="47"/>
      <c r="SVK17" s="47"/>
      <c r="SVL17" s="47"/>
      <c r="SVM17" s="47"/>
      <c r="SVN17" s="47"/>
      <c r="SVO17" s="47"/>
      <c r="SVP17" s="47"/>
      <c r="SVQ17" s="47"/>
      <c r="SVR17" s="47"/>
      <c r="SVS17" s="47"/>
      <c r="SVT17" s="47"/>
      <c r="SVU17" s="47"/>
      <c r="SVV17" s="47"/>
      <c r="SVW17" s="47"/>
      <c r="SVX17" s="47"/>
      <c r="SVY17" s="47"/>
      <c r="SVZ17" s="47"/>
      <c r="SWA17" s="47"/>
      <c r="SWB17" s="47"/>
      <c r="SWC17" s="47"/>
      <c r="SWD17" s="47"/>
      <c r="SWE17" s="47"/>
      <c r="SWF17" s="47"/>
      <c r="SWG17" s="47"/>
      <c r="SWH17" s="47"/>
      <c r="SWI17" s="47"/>
      <c r="SWJ17" s="47"/>
      <c r="SWK17" s="47"/>
      <c r="SWL17" s="47"/>
      <c r="SWM17" s="47"/>
      <c r="SWN17" s="47"/>
      <c r="SWO17" s="47"/>
      <c r="SWP17" s="47"/>
      <c r="SWQ17" s="47"/>
      <c r="SWR17" s="47"/>
      <c r="SWS17" s="47"/>
      <c r="SWT17" s="47"/>
      <c r="SWU17" s="47"/>
      <c r="SWV17" s="47"/>
      <c r="SWW17" s="47"/>
      <c r="SWX17" s="47"/>
      <c r="SWY17" s="47"/>
      <c r="SWZ17" s="47"/>
      <c r="SXA17" s="47"/>
      <c r="SXB17" s="47"/>
      <c r="SXC17" s="47"/>
      <c r="SXD17" s="47"/>
      <c r="SXE17" s="47"/>
      <c r="SXF17" s="47"/>
      <c r="SXG17" s="47"/>
      <c r="SXH17" s="47"/>
      <c r="SXI17" s="47"/>
      <c r="SXJ17" s="47"/>
      <c r="SXK17" s="47"/>
      <c r="SXL17" s="47"/>
      <c r="SXM17" s="47"/>
      <c r="SXN17" s="47"/>
      <c r="SXO17" s="47"/>
      <c r="SXP17" s="47"/>
      <c r="SXQ17" s="47"/>
      <c r="SXR17" s="47"/>
      <c r="SXS17" s="47"/>
      <c r="SXT17" s="47"/>
      <c r="SXU17" s="47"/>
      <c r="SXV17" s="47"/>
      <c r="SXW17" s="47"/>
      <c r="SXX17" s="47"/>
      <c r="SXY17" s="47"/>
      <c r="SXZ17" s="47"/>
      <c r="SYA17" s="47"/>
      <c r="SYB17" s="47"/>
      <c r="SYC17" s="47"/>
      <c r="SYD17" s="47"/>
      <c r="SYE17" s="47"/>
      <c r="SYF17" s="47"/>
      <c r="SYG17" s="47"/>
      <c r="SYH17" s="47"/>
      <c r="SYI17" s="47"/>
      <c r="SYJ17" s="47"/>
      <c r="SYK17" s="47"/>
      <c r="SYL17" s="47"/>
      <c r="SYM17" s="47"/>
      <c r="SYN17" s="47"/>
      <c r="SYO17" s="47"/>
      <c r="SYP17" s="47"/>
      <c r="SYQ17" s="47"/>
      <c r="SYR17" s="47"/>
      <c r="SYS17" s="47"/>
      <c r="SYT17" s="47"/>
      <c r="SYU17" s="47"/>
      <c r="SYV17" s="47"/>
      <c r="SYW17" s="47"/>
      <c r="SYX17" s="47"/>
      <c r="SYY17" s="47"/>
      <c r="SYZ17" s="47"/>
      <c r="SZA17" s="47"/>
      <c r="SZB17" s="47"/>
      <c r="SZC17" s="47"/>
      <c r="SZD17" s="47"/>
      <c r="SZE17" s="47"/>
      <c r="SZF17" s="47"/>
      <c r="SZG17" s="47"/>
      <c r="SZH17" s="47"/>
      <c r="SZI17" s="47"/>
      <c r="SZJ17" s="47"/>
      <c r="SZK17" s="47"/>
      <c r="SZL17" s="47"/>
      <c r="SZM17" s="47"/>
      <c r="SZN17" s="47"/>
      <c r="SZO17" s="47"/>
      <c r="SZP17" s="47"/>
      <c r="SZQ17" s="47"/>
      <c r="SZR17" s="47"/>
      <c r="SZS17" s="47"/>
      <c r="SZT17" s="47"/>
      <c r="SZU17" s="47"/>
      <c r="SZV17" s="47"/>
      <c r="SZW17" s="47"/>
      <c r="SZX17" s="47"/>
      <c r="SZY17" s="47"/>
      <c r="SZZ17" s="47"/>
      <c r="TAA17" s="47"/>
      <c r="TAB17" s="47"/>
      <c r="TAC17" s="47"/>
      <c r="TAD17" s="47"/>
      <c r="TAE17" s="47"/>
      <c r="TAF17" s="47"/>
      <c r="TAG17" s="47"/>
      <c r="TAH17" s="47"/>
      <c r="TAI17" s="47"/>
      <c r="TAJ17" s="47"/>
      <c r="TAK17" s="47"/>
      <c r="TAL17" s="47"/>
      <c r="TAM17" s="47"/>
      <c r="TAN17" s="47"/>
      <c r="TAO17" s="47"/>
      <c r="TAP17" s="47"/>
      <c r="TAQ17" s="47"/>
      <c r="TAR17" s="47"/>
      <c r="TAS17" s="47"/>
      <c r="TAT17" s="47"/>
      <c r="TAU17" s="47"/>
      <c r="TAV17" s="47"/>
      <c r="TAW17" s="47"/>
      <c r="TAX17" s="47"/>
      <c r="TAY17" s="47"/>
      <c r="TAZ17" s="47"/>
      <c r="TBA17" s="47"/>
      <c r="TBB17" s="47"/>
      <c r="TBC17" s="47"/>
      <c r="TBD17" s="47"/>
      <c r="TBE17" s="47"/>
      <c r="TBF17" s="47"/>
      <c r="TBG17" s="47"/>
      <c r="TBH17" s="47"/>
      <c r="TBI17" s="47"/>
      <c r="TBJ17" s="47"/>
      <c r="TBK17" s="47"/>
      <c r="TBL17" s="47"/>
      <c r="TBM17" s="47"/>
      <c r="TBN17" s="47"/>
      <c r="TBO17" s="47"/>
      <c r="TBP17" s="47"/>
      <c r="TBQ17" s="47"/>
      <c r="TBR17" s="47"/>
      <c r="TBS17" s="47"/>
      <c r="TBT17" s="47"/>
      <c r="TBU17" s="47"/>
      <c r="TBV17" s="47"/>
      <c r="TBW17" s="47"/>
      <c r="TBX17" s="47"/>
      <c r="TBY17" s="47"/>
      <c r="TBZ17" s="47"/>
      <c r="TCA17" s="47"/>
      <c r="TCB17" s="47"/>
      <c r="TCC17" s="47"/>
      <c r="TCD17" s="47"/>
      <c r="TCE17" s="47"/>
      <c r="TCF17" s="47"/>
      <c r="TCG17" s="47"/>
      <c r="TCH17" s="47"/>
      <c r="TCI17" s="47"/>
      <c r="TCJ17" s="47"/>
      <c r="TCK17" s="47"/>
      <c r="TCL17" s="47"/>
      <c r="TCM17" s="47"/>
      <c r="TCN17" s="47"/>
      <c r="TCO17" s="47"/>
      <c r="TCP17" s="47"/>
      <c r="TCQ17" s="47"/>
      <c r="TCR17" s="47"/>
      <c r="TCS17" s="47"/>
      <c r="TCT17" s="47"/>
      <c r="TCU17" s="47"/>
      <c r="TCV17" s="47"/>
      <c r="TCW17" s="47"/>
      <c r="TCX17" s="47"/>
      <c r="TCY17" s="47"/>
      <c r="TCZ17" s="47"/>
      <c r="TDA17" s="47"/>
      <c r="TDB17" s="47"/>
      <c r="TDC17" s="47"/>
      <c r="TDD17" s="47"/>
      <c r="TDE17" s="47"/>
      <c r="TDF17" s="47"/>
      <c r="TDG17" s="47"/>
      <c r="TDH17" s="47"/>
      <c r="TDI17" s="47"/>
      <c r="TDJ17" s="47"/>
      <c r="TDK17" s="47"/>
      <c r="TDL17" s="47"/>
      <c r="TDM17" s="47"/>
      <c r="TDN17" s="47"/>
      <c r="TDO17" s="47"/>
      <c r="TDP17" s="47"/>
      <c r="TDQ17" s="47"/>
      <c r="TDR17" s="47"/>
      <c r="TDS17" s="47"/>
      <c r="TDT17" s="47"/>
      <c r="TDU17" s="47"/>
      <c r="TDV17" s="47"/>
      <c r="TDW17" s="47"/>
      <c r="TDX17" s="47"/>
      <c r="TDY17" s="47"/>
      <c r="TDZ17" s="47"/>
      <c r="TEA17" s="47"/>
      <c r="TEB17" s="47"/>
      <c r="TEC17" s="47"/>
      <c r="TED17" s="47"/>
      <c r="TEE17" s="47"/>
      <c r="TEF17" s="47"/>
      <c r="TEG17" s="47"/>
      <c r="TEH17" s="47"/>
      <c r="TEI17" s="47"/>
      <c r="TEJ17" s="47"/>
      <c r="TEK17" s="47"/>
      <c r="TEL17" s="47"/>
      <c r="TEM17" s="47"/>
      <c r="TEN17" s="47"/>
      <c r="TEO17" s="47"/>
      <c r="TEP17" s="47"/>
      <c r="TEQ17" s="47"/>
      <c r="TER17" s="47"/>
      <c r="TES17" s="47"/>
      <c r="TET17" s="47"/>
      <c r="TEU17" s="47"/>
      <c r="TEV17" s="47"/>
      <c r="TEW17" s="47"/>
      <c r="TEX17" s="47"/>
      <c r="TEY17" s="47"/>
      <c r="TEZ17" s="47"/>
      <c r="TFA17" s="47"/>
      <c r="TFB17" s="47"/>
      <c r="TFC17" s="47"/>
      <c r="TFD17" s="47"/>
      <c r="TFE17" s="47"/>
      <c r="TFF17" s="47"/>
      <c r="TFG17" s="47"/>
      <c r="TFH17" s="47"/>
      <c r="TFI17" s="47"/>
      <c r="TFJ17" s="47"/>
      <c r="TFK17" s="47"/>
      <c r="TFL17" s="47"/>
      <c r="TFM17" s="47"/>
      <c r="TFN17" s="47"/>
      <c r="TFO17" s="47"/>
      <c r="TFP17" s="47"/>
      <c r="TFQ17" s="47"/>
      <c r="TFR17" s="47"/>
      <c r="TFS17" s="47"/>
      <c r="TFT17" s="47"/>
      <c r="TFU17" s="47"/>
      <c r="TFV17" s="47"/>
      <c r="TFW17" s="47"/>
      <c r="TFX17" s="47"/>
      <c r="TFY17" s="47"/>
      <c r="TFZ17" s="47"/>
      <c r="TGA17" s="47"/>
      <c r="TGB17" s="47"/>
      <c r="TGC17" s="47"/>
      <c r="TGD17" s="47"/>
      <c r="TGE17" s="47"/>
      <c r="TGF17" s="47"/>
      <c r="TGG17" s="47"/>
      <c r="TGH17" s="47"/>
      <c r="TGI17" s="47"/>
      <c r="TGJ17" s="47"/>
      <c r="TGK17" s="47"/>
      <c r="TGL17" s="47"/>
      <c r="TGM17" s="47"/>
      <c r="TGN17" s="47"/>
      <c r="TGO17" s="47"/>
      <c r="TGP17" s="47"/>
      <c r="TGQ17" s="47"/>
      <c r="TGR17" s="47"/>
      <c r="TGS17" s="47"/>
      <c r="TGT17" s="47"/>
      <c r="TGU17" s="47"/>
      <c r="TGV17" s="47"/>
      <c r="TGW17" s="47"/>
      <c r="TGX17" s="47"/>
      <c r="TGY17" s="47"/>
      <c r="TGZ17" s="47"/>
      <c r="THA17" s="47"/>
      <c r="THB17" s="47"/>
      <c r="THC17" s="47"/>
      <c r="THD17" s="47"/>
      <c r="THE17" s="47"/>
      <c r="THF17" s="47"/>
      <c r="THG17" s="47"/>
      <c r="THH17" s="47"/>
      <c r="THI17" s="47"/>
      <c r="THJ17" s="47"/>
      <c r="THK17" s="47"/>
      <c r="THL17" s="47"/>
      <c r="THM17" s="47"/>
      <c r="THN17" s="47"/>
      <c r="THO17" s="47"/>
      <c r="THP17" s="47"/>
      <c r="THQ17" s="47"/>
      <c r="THR17" s="47"/>
      <c r="THS17" s="47"/>
      <c r="THT17" s="47"/>
      <c r="THU17" s="47"/>
      <c r="THV17" s="47"/>
      <c r="THW17" s="47"/>
      <c r="THX17" s="47"/>
      <c r="THY17" s="47"/>
      <c r="THZ17" s="47"/>
      <c r="TIA17" s="47"/>
      <c r="TIB17" s="47"/>
      <c r="TIC17" s="47"/>
      <c r="TID17" s="47"/>
      <c r="TIE17" s="47"/>
      <c r="TIF17" s="47"/>
      <c r="TIG17" s="47"/>
      <c r="TIH17" s="47"/>
      <c r="TII17" s="47"/>
      <c r="TIJ17" s="47"/>
      <c r="TIK17" s="47"/>
      <c r="TIL17" s="47"/>
      <c r="TIM17" s="47"/>
      <c r="TIN17" s="47"/>
      <c r="TIO17" s="47"/>
      <c r="TIP17" s="47"/>
      <c r="TIQ17" s="47"/>
      <c r="TIR17" s="47"/>
      <c r="TIS17" s="47"/>
      <c r="TIT17" s="47"/>
      <c r="TIU17" s="47"/>
      <c r="TIV17" s="47"/>
      <c r="TIW17" s="47"/>
      <c r="TIX17" s="47"/>
      <c r="TIY17" s="47"/>
      <c r="TIZ17" s="47"/>
      <c r="TJA17" s="47"/>
      <c r="TJB17" s="47"/>
      <c r="TJC17" s="47"/>
      <c r="TJD17" s="47"/>
      <c r="TJE17" s="47"/>
      <c r="TJF17" s="47"/>
      <c r="TJG17" s="47"/>
      <c r="TJH17" s="47"/>
      <c r="TJI17" s="47"/>
      <c r="TJJ17" s="47"/>
      <c r="TJK17" s="47"/>
      <c r="TJL17" s="47"/>
      <c r="TJM17" s="47"/>
      <c r="TJN17" s="47"/>
      <c r="TJO17" s="47"/>
      <c r="TJP17" s="47"/>
      <c r="TJQ17" s="47"/>
      <c r="TJR17" s="47"/>
      <c r="TJS17" s="47"/>
      <c r="TJT17" s="47"/>
      <c r="TJU17" s="47"/>
      <c r="TJV17" s="47"/>
      <c r="TJW17" s="47"/>
      <c r="TJX17" s="47"/>
      <c r="TJY17" s="47"/>
      <c r="TJZ17" s="47"/>
      <c r="TKA17" s="47"/>
      <c r="TKB17" s="47"/>
      <c r="TKC17" s="47"/>
      <c r="TKD17" s="47"/>
      <c r="TKE17" s="47"/>
      <c r="TKF17" s="47"/>
      <c r="TKG17" s="47"/>
      <c r="TKH17" s="47"/>
      <c r="TKI17" s="47"/>
      <c r="TKJ17" s="47"/>
      <c r="TKK17" s="47"/>
      <c r="TKL17" s="47"/>
      <c r="TKM17" s="47"/>
      <c r="TKN17" s="47"/>
      <c r="TKO17" s="47"/>
      <c r="TKP17" s="47"/>
      <c r="TKQ17" s="47"/>
      <c r="TKR17" s="47"/>
      <c r="TKS17" s="47"/>
      <c r="TKT17" s="47"/>
      <c r="TKU17" s="47"/>
      <c r="TKV17" s="47"/>
      <c r="TKW17" s="47"/>
      <c r="TKX17" s="47"/>
      <c r="TKY17" s="47"/>
      <c r="TKZ17" s="47"/>
      <c r="TLA17" s="47"/>
      <c r="TLB17" s="47"/>
      <c r="TLC17" s="47"/>
      <c r="TLD17" s="47"/>
      <c r="TLE17" s="47"/>
      <c r="TLF17" s="47"/>
      <c r="TLG17" s="47"/>
      <c r="TLH17" s="47"/>
      <c r="TLI17" s="47"/>
      <c r="TLJ17" s="47"/>
      <c r="TLK17" s="47"/>
      <c r="TLL17" s="47"/>
      <c r="TLM17" s="47"/>
      <c r="TLN17" s="47"/>
      <c r="TLO17" s="47"/>
      <c r="TLP17" s="47"/>
      <c r="TLQ17" s="47"/>
      <c r="TLR17" s="47"/>
      <c r="TLS17" s="47"/>
      <c r="TLT17" s="47"/>
      <c r="TLU17" s="47"/>
      <c r="TLV17" s="47"/>
      <c r="TLW17" s="47"/>
      <c r="TLX17" s="47"/>
      <c r="TLY17" s="47"/>
      <c r="TLZ17" s="47"/>
      <c r="TMA17" s="47"/>
      <c r="TMB17" s="47"/>
      <c r="TMC17" s="47"/>
      <c r="TMD17" s="47"/>
      <c r="TME17" s="47"/>
      <c r="TMF17" s="47"/>
      <c r="TMG17" s="47"/>
      <c r="TMH17" s="47"/>
      <c r="TMI17" s="47"/>
      <c r="TMJ17" s="47"/>
      <c r="TMK17" s="47"/>
      <c r="TML17" s="47"/>
      <c r="TMM17" s="47"/>
      <c r="TMN17" s="47"/>
      <c r="TMO17" s="47"/>
      <c r="TMP17" s="47"/>
      <c r="TMQ17" s="47"/>
      <c r="TMR17" s="47"/>
      <c r="TMS17" s="47"/>
      <c r="TMT17" s="47"/>
      <c r="TMU17" s="47"/>
      <c r="TMV17" s="47"/>
      <c r="TMW17" s="47"/>
      <c r="TMX17" s="47"/>
      <c r="TMY17" s="47"/>
      <c r="TMZ17" s="47"/>
      <c r="TNA17" s="47"/>
      <c r="TNB17" s="47"/>
      <c r="TNC17" s="47"/>
      <c r="TND17" s="47"/>
      <c r="TNE17" s="47"/>
      <c r="TNF17" s="47"/>
      <c r="TNG17" s="47"/>
      <c r="TNH17" s="47"/>
      <c r="TNI17" s="47"/>
      <c r="TNJ17" s="47"/>
      <c r="TNK17" s="47"/>
      <c r="TNL17" s="47"/>
      <c r="TNM17" s="47"/>
      <c r="TNN17" s="47"/>
      <c r="TNO17" s="47"/>
      <c r="TNP17" s="47"/>
      <c r="TNQ17" s="47"/>
      <c r="TNR17" s="47"/>
      <c r="TNS17" s="47"/>
      <c r="TNT17" s="47"/>
      <c r="TNU17" s="47"/>
      <c r="TNV17" s="47"/>
      <c r="TNW17" s="47"/>
      <c r="TNX17" s="47"/>
      <c r="TNY17" s="47"/>
      <c r="TNZ17" s="47"/>
      <c r="TOA17" s="47"/>
      <c r="TOB17" s="47"/>
      <c r="TOC17" s="47"/>
      <c r="TOD17" s="47"/>
      <c r="TOE17" s="47"/>
      <c r="TOF17" s="47"/>
      <c r="TOG17" s="47"/>
      <c r="TOH17" s="47"/>
      <c r="TOI17" s="47"/>
      <c r="TOJ17" s="47"/>
      <c r="TOK17" s="47"/>
      <c r="TOL17" s="47"/>
      <c r="TOM17" s="47"/>
      <c r="TON17" s="47"/>
      <c r="TOO17" s="47"/>
      <c r="TOP17" s="47"/>
      <c r="TOQ17" s="47"/>
      <c r="TOR17" s="47"/>
      <c r="TOS17" s="47"/>
      <c r="TOT17" s="47"/>
      <c r="TOU17" s="47"/>
      <c r="TOV17" s="47"/>
      <c r="TOW17" s="47"/>
      <c r="TOX17" s="47"/>
      <c r="TOY17" s="47"/>
      <c r="TOZ17" s="47"/>
      <c r="TPA17" s="47"/>
      <c r="TPB17" s="47"/>
      <c r="TPC17" s="47"/>
      <c r="TPD17" s="47"/>
      <c r="TPE17" s="47"/>
      <c r="TPF17" s="47"/>
      <c r="TPG17" s="47"/>
      <c r="TPH17" s="47"/>
      <c r="TPI17" s="47"/>
      <c r="TPJ17" s="47"/>
      <c r="TPK17" s="47"/>
      <c r="TPL17" s="47"/>
      <c r="TPM17" s="47"/>
      <c r="TPN17" s="47"/>
      <c r="TPO17" s="47"/>
      <c r="TPP17" s="47"/>
      <c r="TPQ17" s="47"/>
      <c r="TPR17" s="47"/>
      <c r="TPS17" s="47"/>
      <c r="TPT17" s="47"/>
      <c r="TPU17" s="47"/>
      <c r="TPV17" s="47"/>
      <c r="TPW17" s="47"/>
      <c r="TPX17" s="47"/>
      <c r="TPY17" s="47"/>
      <c r="TPZ17" s="47"/>
      <c r="TQA17" s="47"/>
      <c r="TQB17" s="47"/>
      <c r="TQC17" s="47"/>
      <c r="TQD17" s="47"/>
      <c r="TQE17" s="47"/>
      <c r="TQF17" s="47"/>
      <c r="TQG17" s="47"/>
      <c r="TQH17" s="47"/>
      <c r="TQI17" s="47"/>
      <c r="TQJ17" s="47"/>
      <c r="TQK17" s="47"/>
      <c r="TQL17" s="47"/>
      <c r="TQM17" s="47"/>
      <c r="TQN17" s="47"/>
      <c r="TQO17" s="47"/>
      <c r="TQP17" s="47"/>
      <c r="TQQ17" s="47"/>
      <c r="TQR17" s="47"/>
      <c r="TQS17" s="47"/>
      <c r="TQT17" s="47"/>
      <c r="TQU17" s="47"/>
      <c r="TQV17" s="47"/>
      <c r="TQW17" s="47"/>
      <c r="TQX17" s="47"/>
      <c r="TQY17" s="47"/>
      <c r="TQZ17" s="47"/>
      <c r="TRA17" s="47"/>
      <c r="TRB17" s="47"/>
      <c r="TRC17" s="47"/>
      <c r="TRD17" s="47"/>
      <c r="TRE17" s="47"/>
      <c r="TRF17" s="47"/>
      <c r="TRG17" s="47"/>
      <c r="TRH17" s="47"/>
      <c r="TRI17" s="47"/>
      <c r="TRJ17" s="47"/>
      <c r="TRK17" s="47"/>
      <c r="TRL17" s="47"/>
      <c r="TRM17" s="47"/>
      <c r="TRN17" s="47"/>
      <c r="TRO17" s="47"/>
      <c r="TRP17" s="47"/>
      <c r="TRQ17" s="47"/>
      <c r="TRR17" s="47"/>
      <c r="TRS17" s="47"/>
      <c r="TRT17" s="47"/>
      <c r="TRU17" s="47"/>
      <c r="TRV17" s="47"/>
      <c r="TRW17" s="47"/>
      <c r="TRX17" s="47"/>
      <c r="TRY17" s="47"/>
      <c r="TRZ17" s="47"/>
      <c r="TSA17" s="47"/>
      <c r="TSB17" s="47"/>
      <c r="TSC17" s="47"/>
      <c r="TSD17" s="47"/>
      <c r="TSE17" s="47"/>
      <c r="TSF17" s="47"/>
      <c r="TSG17" s="47"/>
      <c r="TSH17" s="47"/>
      <c r="TSI17" s="47"/>
      <c r="TSJ17" s="47"/>
      <c r="TSK17" s="47"/>
      <c r="TSL17" s="47"/>
      <c r="TSM17" s="47"/>
      <c r="TSN17" s="47"/>
      <c r="TSO17" s="47"/>
      <c r="TSP17" s="47"/>
      <c r="TSQ17" s="47"/>
      <c r="TSR17" s="47"/>
      <c r="TSS17" s="47"/>
      <c r="TST17" s="47"/>
      <c r="TSU17" s="47"/>
      <c r="TSV17" s="47"/>
      <c r="TSW17" s="47"/>
      <c r="TSX17" s="47"/>
      <c r="TSY17" s="47"/>
      <c r="TSZ17" s="47"/>
      <c r="TTA17" s="47"/>
      <c r="TTB17" s="47"/>
      <c r="TTC17" s="47"/>
      <c r="TTD17" s="47"/>
      <c r="TTE17" s="47"/>
      <c r="TTF17" s="47"/>
      <c r="TTG17" s="47"/>
      <c r="TTH17" s="47"/>
      <c r="TTI17" s="47"/>
      <c r="TTJ17" s="47"/>
      <c r="TTK17" s="47"/>
      <c r="TTL17" s="47"/>
      <c r="TTM17" s="47"/>
      <c r="TTN17" s="47"/>
      <c r="TTO17" s="47"/>
      <c r="TTP17" s="47"/>
      <c r="TTQ17" s="47"/>
      <c r="TTR17" s="47"/>
      <c r="TTS17" s="47"/>
      <c r="TTT17" s="47"/>
      <c r="TTU17" s="47"/>
      <c r="TTV17" s="47"/>
      <c r="TTW17" s="47"/>
      <c r="TTX17" s="47"/>
      <c r="TTY17" s="47"/>
      <c r="TTZ17" s="47"/>
      <c r="TUA17" s="47"/>
      <c r="TUB17" s="47"/>
      <c r="TUC17" s="47"/>
      <c r="TUD17" s="47"/>
      <c r="TUE17" s="47"/>
      <c r="TUF17" s="47"/>
      <c r="TUG17" s="47"/>
      <c r="TUH17" s="47"/>
      <c r="TUI17" s="47"/>
      <c r="TUJ17" s="47"/>
      <c r="TUK17" s="47"/>
      <c r="TUL17" s="47"/>
      <c r="TUM17" s="47"/>
      <c r="TUN17" s="47"/>
      <c r="TUO17" s="47"/>
      <c r="TUP17" s="47"/>
      <c r="TUQ17" s="47"/>
      <c r="TUR17" s="47"/>
      <c r="TUS17" s="47"/>
      <c r="TUT17" s="47"/>
      <c r="TUU17" s="47"/>
      <c r="TUV17" s="47"/>
      <c r="TUW17" s="47"/>
      <c r="TUX17" s="47"/>
      <c r="TUY17" s="47"/>
      <c r="TUZ17" s="47"/>
      <c r="TVA17" s="47"/>
      <c r="TVB17" s="47"/>
      <c r="TVC17" s="47"/>
      <c r="TVD17" s="47"/>
      <c r="TVE17" s="47"/>
      <c r="TVF17" s="47"/>
      <c r="TVG17" s="47"/>
      <c r="TVH17" s="47"/>
      <c r="TVI17" s="47"/>
      <c r="TVJ17" s="47"/>
      <c r="TVK17" s="47"/>
      <c r="TVL17" s="47"/>
      <c r="TVM17" s="47"/>
      <c r="TVN17" s="47"/>
      <c r="TVO17" s="47"/>
      <c r="TVP17" s="47"/>
      <c r="TVQ17" s="47"/>
      <c r="TVR17" s="47"/>
      <c r="TVS17" s="47"/>
      <c r="TVT17" s="47"/>
      <c r="TVU17" s="47"/>
      <c r="TVV17" s="47"/>
      <c r="TVW17" s="47"/>
      <c r="TVX17" s="47"/>
      <c r="TVY17" s="47"/>
      <c r="TVZ17" s="47"/>
      <c r="TWA17" s="47"/>
      <c r="TWB17" s="47"/>
      <c r="TWC17" s="47"/>
      <c r="TWD17" s="47"/>
      <c r="TWE17" s="47"/>
      <c r="TWF17" s="47"/>
      <c r="TWG17" s="47"/>
      <c r="TWH17" s="47"/>
      <c r="TWI17" s="47"/>
      <c r="TWJ17" s="47"/>
      <c r="TWK17" s="47"/>
      <c r="TWL17" s="47"/>
      <c r="TWM17" s="47"/>
      <c r="TWN17" s="47"/>
      <c r="TWO17" s="47"/>
      <c r="TWP17" s="47"/>
      <c r="TWQ17" s="47"/>
      <c r="TWR17" s="47"/>
      <c r="TWS17" s="47"/>
      <c r="TWT17" s="47"/>
      <c r="TWU17" s="47"/>
      <c r="TWV17" s="47"/>
      <c r="TWW17" s="47"/>
      <c r="TWX17" s="47"/>
      <c r="TWY17" s="47"/>
      <c r="TWZ17" s="47"/>
      <c r="TXA17" s="47"/>
      <c r="TXB17" s="47"/>
      <c r="TXC17" s="47"/>
      <c r="TXD17" s="47"/>
      <c r="TXE17" s="47"/>
      <c r="TXF17" s="47"/>
      <c r="TXG17" s="47"/>
      <c r="TXH17" s="47"/>
      <c r="TXI17" s="47"/>
      <c r="TXJ17" s="47"/>
      <c r="TXK17" s="47"/>
      <c r="TXL17" s="47"/>
      <c r="TXM17" s="47"/>
      <c r="TXN17" s="47"/>
      <c r="TXO17" s="47"/>
      <c r="TXP17" s="47"/>
      <c r="TXQ17" s="47"/>
      <c r="TXR17" s="47"/>
      <c r="TXS17" s="47"/>
      <c r="TXT17" s="47"/>
      <c r="TXU17" s="47"/>
      <c r="TXV17" s="47"/>
      <c r="TXW17" s="47"/>
      <c r="TXX17" s="47"/>
      <c r="TXY17" s="47"/>
      <c r="TXZ17" s="47"/>
      <c r="TYA17" s="47"/>
      <c r="TYB17" s="47"/>
      <c r="TYC17" s="47"/>
      <c r="TYD17" s="47"/>
      <c r="TYE17" s="47"/>
      <c r="TYF17" s="47"/>
      <c r="TYG17" s="47"/>
      <c r="TYH17" s="47"/>
      <c r="TYI17" s="47"/>
      <c r="TYJ17" s="47"/>
      <c r="TYK17" s="47"/>
      <c r="TYL17" s="47"/>
      <c r="TYM17" s="47"/>
      <c r="TYN17" s="47"/>
      <c r="TYO17" s="47"/>
      <c r="TYP17" s="47"/>
      <c r="TYQ17" s="47"/>
      <c r="TYR17" s="47"/>
      <c r="TYS17" s="47"/>
      <c r="TYT17" s="47"/>
      <c r="TYU17" s="47"/>
      <c r="TYV17" s="47"/>
      <c r="TYW17" s="47"/>
      <c r="TYX17" s="47"/>
      <c r="TYY17" s="47"/>
      <c r="TYZ17" s="47"/>
      <c r="TZA17" s="47"/>
      <c r="TZB17" s="47"/>
      <c r="TZC17" s="47"/>
      <c r="TZD17" s="47"/>
      <c r="TZE17" s="47"/>
      <c r="TZF17" s="47"/>
      <c r="TZG17" s="47"/>
      <c r="TZH17" s="47"/>
      <c r="TZI17" s="47"/>
      <c r="TZJ17" s="47"/>
      <c r="TZK17" s="47"/>
      <c r="TZL17" s="47"/>
      <c r="TZM17" s="47"/>
      <c r="TZN17" s="47"/>
      <c r="TZO17" s="47"/>
      <c r="TZP17" s="47"/>
      <c r="TZQ17" s="47"/>
      <c r="TZR17" s="47"/>
      <c r="TZS17" s="47"/>
      <c r="TZT17" s="47"/>
      <c r="TZU17" s="47"/>
      <c r="TZV17" s="47"/>
      <c r="TZW17" s="47"/>
      <c r="TZX17" s="47"/>
      <c r="TZY17" s="47"/>
      <c r="TZZ17" s="47"/>
      <c r="UAA17" s="47"/>
      <c r="UAB17" s="47"/>
      <c r="UAC17" s="47"/>
      <c r="UAD17" s="47"/>
      <c r="UAE17" s="47"/>
      <c r="UAF17" s="47"/>
      <c r="UAG17" s="47"/>
      <c r="UAH17" s="47"/>
      <c r="UAI17" s="47"/>
      <c r="UAJ17" s="47"/>
      <c r="UAK17" s="47"/>
      <c r="UAL17" s="47"/>
      <c r="UAM17" s="47"/>
      <c r="UAN17" s="47"/>
      <c r="UAO17" s="47"/>
      <c r="UAP17" s="47"/>
      <c r="UAQ17" s="47"/>
      <c r="UAR17" s="47"/>
      <c r="UAS17" s="47"/>
      <c r="UAT17" s="47"/>
      <c r="UAU17" s="47"/>
      <c r="UAV17" s="47"/>
      <c r="UAW17" s="47"/>
      <c r="UAX17" s="47"/>
      <c r="UAY17" s="47"/>
      <c r="UAZ17" s="47"/>
      <c r="UBA17" s="47"/>
      <c r="UBB17" s="47"/>
      <c r="UBC17" s="47"/>
      <c r="UBD17" s="47"/>
      <c r="UBE17" s="47"/>
      <c r="UBF17" s="47"/>
      <c r="UBG17" s="47"/>
      <c r="UBH17" s="47"/>
      <c r="UBI17" s="47"/>
      <c r="UBJ17" s="47"/>
      <c r="UBK17" s="47"/>
      <c r="UBL17" s="47"/>
      <c r="UBM17" s="47"/>
      <c r="UBN17" s="47"/>
      <c r="UBO17" s="47"/>
      <c r="UBP17" s="47"/>
      <c r="UBQ17" s="47"/>
      <c r="UBR17" s="47"/>
      <c r="UBS17" s="47"/>
      <c r="UBT17" s="47"/>
      <c r="UBU17" s="47"/>
      <c r="UBV17" s="47"/>
      <c r="UBW17" s="47"/>
      <c r="UBX17" s="47"/>
      <c r="UBY17" s="47"/>
      <c r="UBZ17" s="47"/>
      <c r="UCA17" s="47"/>
      <c r="UCB17" s="47"/>
      <c r="UCC17" s="47"/>
      <c r="UCD17" s="47"/>
      <c r="UCE17" s="47"/>
      <c r="UCF17" s="47"/>
      <c r="UCG17" s="47"/>
      <c r="UCH17" s="47"/>
      <c r="UCI17" s="47"/>
      <c r="UCJ17" s="47"/>
      <c r="UCK17" s="47"/>
      <c r="UCL17" s="47"/>
      <c r="UCM17" s="47"/>
      <c r="UCN17" s="47"/>
      <c r="UCO17" s="47"/>
      <c r="UCP17" s="47"/>
      <c r="UCQ17" s="47"/>
      <c r="UCR17" s="47"/>
      <c r="UCS17" s="47"/>
      <c r="UCT17" s="47"/>
      <c r="UCU17" s="47"/>
      <c r="UCV17" s="47"/>
      <c r="UCW17" s="47"/>
      <c r="UCX17" s="47"/>
      <c r="UCY17" s="47"/>
      <c r="UCZ17" s="47"/>
      <c r="UDA17" s="47"/>
      <c r="UDB17" s="47"/>
      <c r="UDC17" s="47"/>
      <c r="UDD17" s="47"/>
      <c r="UDE17" s="47"/>
      <c r="UDF17" s="47"/>
      <c r="UDG17" s="47"/>
      <c r="UDH17" s="47"/>
      <c r="UDI17" s="47"/>
      <c r="UDJ17" s="47"/>
      <c r="UDK17" s="47"/>
      <c r="UDL17" s="47"/>
      <c r="UDM17" s="47"/>
      <c r="UDN17" s="47"/>
      <c r="UDO17" s="47"/>
      <c r="UDP17" s="47"/>
      <c r="UDQ17" s="47"/>
      <c r="UDR17" s="47"/>
      <c r="UDS17" s="47"/>
      <c r="UDT17" s="47"/>
      <c r="UDU17" s="47"/>
      <c r="UDV17" s="47"/>
      <c r="UDW17" s="47"/>
      <c r="UDX17" s="47"/>
      <c r="UDY17" s="47"/>
      <c r="UDZ17" s="47"/>
      <c r="UEA17" s="47"/>
      <c r="UEB17" s="47"/>
      <c r="UEC17" s="47"/>
      <c r="UED17" s="47"/>
      <c r="UEE17" s="47"/>
      <c r="UEF17" s="47"/>
      <c r="UEG17" s="47"/>
      <c r="UEH17" s="47"/>
      <c r="UEI17" s="47"/>
      <c r="UEJ17" s="47"/>
      <c r="UEK17" s="47"/>
      <c r="UEL17" s="47"/>
      <c r="UEM17" s="47"/>
      <c r="UEN17" s="47"/>
      <c r="UEO17" s="47"/>
      <c r="UEP17" s="47"/>
      <c r="UEQ17" s="47"/>
      <c r="UER17" s="47"/>
      <c r="UES17" s="47"/>
      <c r="UET17" s="47"/>
      <c r="UEU17" s="47"/>
      <c r="UEV17" s="47"/>
      <c r="UEW17" s="47"/>
      <c r="UEX17" s="47"/>
      <c r="UEY17" s="47"/>
      <c r="UEZ17" s="47"/>
      <c r="UFA17" s="47"/>
      <c r="UFB17" s="47"/>
      <c r="UFC17" s="47"/>
      <c r="UFD17" s="47"/>
      <c r="UFE17" s="47"/>
      <c r="UFF17" s="47"/>
      <c r="UFG17" s="47"/>
      <c r="UFH17" s="47"/>
      <c r="UFI17" s="47"/>
      <c r="UFJ17" s="47"/>
      <c r="UFK17" s="47"/>
      <c r="UFL17" s="47"/>
      <c r="UFM17" s="47"/>
      <c r="UFN17" s="47"/>
      <c r="UFO17" s="47"/>
      <c r="UFP17" s="47"/>
      <c r="UFQ17" s="47"/>
      <c r="UFR17" s="47"/>
      <c r="UFS17" s="47"/>
      <c r="UFT17" s="47"/>
      <c r="UFU17" s="47"/>
      <c r="UFV17" s="47"/>
      <c r="UFW17" s="47"/>
      <c r="UFX17" s="47"/>
      <c r="UFY17" s="47"/>
      <c r="UFZ17" s="47"/>
      <c r="UGA17" s="47"/>
      <c r="UGB17" s="47"/>
      <c r="UGC17" s="47"/>
      <c r="UGD17" s="47"/>
      <c r="UGE17" s="47"/>
      <c r="UGF17" s="47"/>
      <c r="UGG17" s="47"/>
      <c r="UGH17" s="47"/>
      <c r="UGI17" s="47"/>
      <c r="UGJ17" s="47"/>
      <c r="UGK17" s="47"/>
      <c r="UGL17" s="47"/>
      <c r="UGM17" s="47"/>
      <c r="UGN17" s="47"/>
      <c r="UGO17" s="47"/>
      <c r="UGP17" s="47"/>
      <c r="UGQ17" s="47"/>
      <c r="UGR17" s="47"/>
      <c r="UGS17" s="47"/>
      <c r="UGT17" s="47"/>
      <c r="UGU17" s="47"/>
      <c r="UGV17" s="47"/>
      <c r="UGW17" s="47"/>
      <c r="UGX17" s="47"/>
      <c r="UGY17" s="47"/>
      <c r="UGZ17" s="47"/>
      <c r="UHA17" s="47"/>
      <c r="UHB17" s="47"/>
      <c r="UHC17" s="47"/>
      <c r="UHD17" s="47"/>
      <c r="UHE17" s="47"/>
      <c r="UHF17" s="47"/>
      <c r="UHG17" s="47"/>
      <c r="UHH17" s="47"/>
      <c r="UHI17" s="47"/>
      <c r="UHJ17" s="47"/>
      <c r="UHK17" s="47"/>
      <c r="UHL17" s="47"/>
      <c r="UHM17" s="47"/>
      <c r="UHN17" s="47"/>
      <c r="UHO17" s="47"/>
      <c r="UHP17" s="47"/>
      <c r="UHQ17" s="47"/>
      <c r="UHR17" s="47"/>
      <c r="UHS17" s="47"/>
      <c r="UHT17" s="47"/>
      <c r="UHU17" s="47"/>
      <c r="UHV17" s="47"/>
      <c r="UHW17" s="47"/>
      <c r="UHX17" s="47"/>
      <c r="UHY17" s="47"/>
      <c r="UHZ17" s="47"/>
      <c r="UIA17" s="47"/>
      <c r="UIB17" s="47"/>
      <c r="UIC17" s="47"/>
      <c r="UID17" s="47"/>
      <c r="UIE17" s="47"/>
      <c r="UIF17" s="47"/>
      <c r="UIG17" s="47"/>
      <c r="UIH17" s="47"/>
      <c r="UII17" s="47"/>
      <c r="UIJ17" s="47"/>
      <c r="UIK17" s="47"/>
      <c r="UIL17" s="47"/>
      <c r="UIM17" s="47"/>
      <c r="UIN17" s="47"/>
      <c r="UIO17" s="47"/>
      <c r="UIP17" s="47"/>
      <c r="UIQ17" s="47"/>
      <c r="UIR17" s="47"/>
      <c r="UIS17" s="47"/>
      <c r="UIT17" s="47"/>
      <c r="UIU17" s="47"/>
      <c r="UIV17" s="47"/>
      <c r="UIW17" s="47"/>
      <c r="UIX17" s="47"/>
      <c r="UIY17" s="47"/>
      <c r="UIZ17" s="47"/>
      <c r="UJA17" s="47"/>
      <c r="UJB17" s="47"/>
      <c r="UJC17" s="47"/>
      <c r="UJD17" s="47"/>
      <c r="UJE17" s="47"/>
      <c r="UJF17" s="47"/>
      <c r="UJG17" s="47"/>
      <c r="UJH17" s="47"/>
      <c r="UJI17" s="47"/>
      <c r="UJJ17" s="47"/>
      <c r="UJK17" s="47"/>
      <c r="UJL17" s="47"/>
      <c r="UJM17" s="47"/>
      <c r="UJN17" s="47"/>
      <c r="UJO17" s="47"/>
      <c r="UJP17" s="47"/>
      <c r="UJQ17" s="47"/>
      <c r="UJR17" s="47"/>
      <c r="UJS17" s="47"/>
      <c r="UJT17" s="47"/>
      <c r="UJU17" s="47"/>
      <c r="UJV17" s="47"/>
      <c r="UJW17" s="47"/>
      <c r="UJX17" s="47"/>
      <c r="UJY17" s="47"/>
      <c r="UJZ17" s="47"/>
      <c r="UKA17" s="47"/>
      <c r="UKB17" s="47"/>
      <c r="UKC17" s="47"/>
      <c r="UKD17" s="47"/>
      <c r="UKE17" s="47"/>
      <c r="UKF17" s="47"/>
      <c r="UKG17" s="47"/>
      <c r="UKH17" s="47"/>
      <c r="UKI17" s="47"/>
      <c r="UKJ17" s="47"/>
      <c r="UKK17" s="47"/>
      <c r="UKL17" s="47"/>
      <c r="UKM17" s="47"/>
      <c r="UKN17" s="47"/>
      <c r="UKO17" s="47"/>
      <c r="UKP17" s="47"/>
      <c r="UKQ17" s="47"/>
      <c r="UKR17" s="47"/>
      <c r="UKS17" s="47"/>
      <c r="UKT17" s="47"/>
      <c r="UKU17" s="47"/>
      <c r="UKV17" s="47"/>
      <c r="UKW17" s="47"/>
      <c r="UKX17" s="47"/>
      <c r="UKY17" s="47"/>
      <c r="UKZ17" s="47"/>
      <c r="ULA17" s="47"/>
      <c r="ULB17" s="47"/>
      <c r="ULC17" s="47"/>
      <c r="ULD17" s="47"/>
      <c r="ULE17" s="47"/>
      <c r="ULF17" s="47"/>
      <c r="ULG17" s="47"/>
      <c r="ULH17" s="47"/>
      <c r="ULI17" s="47"/>
      <c r="ULJ17" s="47"/>
      <c r="ULK17" s="47"/>
      <c r="ULL17" s="47"/>
      <c r="ULM17" s="47"/>
      <c r="ULN17" s="47"/>
      <c r="ULO17" s="47"/>
      <c r="ULP17" s="47"/>
      <c r="ULQ17" s="47"/>
      <c r="ULR17" s="47"/>
      <c r="ULS17" s="47"/>
      <c r="ULT17" s="47"/>
      <c r="ULU17" s="47"/>
      <c r="ULV17" s="47"/>
      <c r="ULW17" s="47"/>
      <c r="ULX17" s="47"/>
      <c r="ULY17" s="47"/>
      <c r="ULZ17" s="47"/>
      <c r="UMA17" s="47"/>
      <c r="UMB17" s="47"/>
      <c r="UMC17" s="47"/>
      <c r="UMD17" s="47"/>
      <c r="UME17" s="47"/>
      <c r="UMF17" s="47"/>
      <c r="UMG17" s="47"/>
      <c r="UMH17" s="47"/>
      <c r="UMI17" s="47"/>
      <c r="UMJ17" s="47"/>
      <c r="UMK17" s="47"/>
      <c r="UML17" s="47"/>
      <c r="UMM17" s="47"/>
      <c r="UMN17" s="47"/>
      <c r="UMO17" s="47"/>
      <c r="UMP17" s="47"/>
      <c r="UMQ17" s="47"/>
      <c r="UMR17" s="47"/>
      <c r="UMS17" s="47"/>
      <c r="UMT17" s="47"/>
      <c r="UMU17" s="47"/>
      <c r="UMV17" s="47"/>
      <c r="UMW17" s="47"/>
      <c r="UMX17" s="47"/>
      <c r="UMY17" s="47"/>
      <c r="UMZ17" s="47"/>
      <c r="UNA17" s="47"/>
      <c r="UNB17" s="47"/>
      <c r="UNC17" s="47"/>
      <c r="UND17" s="47"/>
      <c r="UNE17" s="47"/>
      <c r="UNF17" s="47"/>
      <c r="UNG17" s="47"/>
      <c r="UNH17" s="47"/>
      <c r="UNI17" s="47"/>
      <c r="UNJ17" s="47"/>
      <c r="UNK17" s="47"/>
      <c r="UNL17" s="47"/>
      <c r="UNM17" s="47"/>
      <c r="UNN17" s="47"/>
      <c r="UNO17" s="47"/>
      <c r="UNP17" s="47"/>
      <c r="UNQ17" s="47"/>
      <c r="UNR17" s="47"/>
      <c r="UNS17" s="47"/>
      <c r="UNT17" s="47"/>
      <c r="UNU17" s="47"/>
      <c r="UNV17" s="47"/>
      <c r="UNW17" s="47"/>
      <c r="UNX17" s="47"/>
      <c r="UNY17" s="47"/>
      <c r="UNZ17" s="47"/>
      <c r="UOA17" s="47"/>
      <c r="UOB17" s="47"/>
      <c r="UOC17" s="47"/>
      <c r="UOD17" s="47"/>
      <c r="UOE17" s="47"/>
      <c r="UOF17" s="47"/>
      <c r="UOG17" s="47"/>
      <c r="UOH17" s="47"/>
      <c r="UOI17" s="47"/>
      <c r="UOJ17" s="47"/>
      <c r="UOK17" s="47"/>
      <c r="UOL17" s="47"/>
      <c r="UOM17" s="47"/>
      <c r="UON17" s="47"/>
      <c r="UOO17" s="47"/>
      <c r="UOP17" s="47"/>
      <c r="UOQ17" s="47"/>
      <c r="UOR17" s="47"/>
      <c r="UOS17" s="47"/>
      <c r="UOT17" s="47"/>
      <c r="UOU17" s="47"/>
      <c r="UOV17" s="47"/>
      <c r="UOW17" s="47"/>
      <c r="UOX17" s="47"/>
      <c r="UOY17" s="47"/>
      <c r="UOZ17" s="47"/>
      <c r="UPA17" s="47"/>
      <c r="UPB17" s="47"/>
      <c r="UPC17" s="47"/>
      <c r="UPD17" s="47"/>
      <c r="UPE17" s="47"/>
      <c r="UPF17" s="47"/>
      <c r="UPG17" s="47"/>
      <c r="UPH17" s="47"/>
      <c r="UPI17" s="47"/>
      <c r="UPJ17" s="47"/>
      <c r="UPK17" s="47"/>
      <c r="UPL17" s="47"/>
      <c r="UPM17" s="47"/>
      <c r="UPN17" s="47"/>
      <c r="UPO17" s="47"/>
      <c r="UPP17" s="47"/>
      <c r="UPQ17" s="47"/>
      <c r="UPR17" s="47"/>
      <c r="UPS17" s="47"/>
      <c r="UPT17" s="47"/>
      <c r="UPU17" s="47"/>
      <c r="UPV17" s="47"/>
      <c r="UPW17" s="47"/>
      <c r="UPX17" s="47"/>
      <c r="UPY17" s="47"/>
      <c r="UPZ17" s="47"/>
      <c r="UQA17" s="47"/>
      <c r="UQB17" s="47"/>
      <c r="UQC17" s="47"/>
      <c r="UQD17" s="47"/>
      <c r="UQE17" s="47"/>
      <c r="UQF17" s="47"/>
      <c r="UQG17" s="47"/>
      <c r="UQH17" s="47"/>
      <c r="UQI17" s="47"/>
      <c r="UQJ17" s="47"/>
      <c r="UQK17" s="47"/>
      <c r="UQL17" s="47"/>
      <c r="UQM17" s="47"/>
      <c r="UQN17" s="47"/>
      <c r="UQO17" s="47"/>
      <c r="UQP17" s="47"/>
      <c r="UQQ17" s="47"/>
      <c r="UQR17" s="47"/>
      <c r="UQS17" s="47"/>
      <c r="UQT17" s="47"/>
      <c r="UQU17" s="47"/>
      <c r="UQV17" s="47"/>
      <c r="UQW17" s="47"/>
      <c r="UQX17" s="47"/>
      <c r="UQY17" s="47"/>
      <c r="UQZ17" s="47"/>
      <c r="URA17" s="47"/>
      <c r="URB17" s="47"/>
      <c r="URC17" s="47"/>
      <c r="URD17" s="47"/>
      <c r="URE17" s="47"/>
      <c r="URF17" s="47"/>
      <c r="URG17" s="47"/>
      <c r="URH17" s="47"/>
      <c r="URI17" s="47"/>
      <c r="URJ17" s="47"/>
      <c r="URK17" s="47"/>
      <c r="URL17" s="47"/>
      <c r="URM17" s="47"/>
      <c r="URN17" s="47"/>
      <c r="URO17" s="47"/>
      <c r="URP17" s="47"/>
      <c r="URQ17" s="47"/>
      <c r="URR17" s="47"/>
      <c r="URS17" s="47"/>
      <c r="URT17" s="47"/>
      <c r="URU17" s="47"/>
      <c r="URV17" s="47"/>
      <c r="URW17" s="47"/>
      <c r="URX17" s="47"/>
      <c r="URY17" s="47"/>
      <c r="URZ17" s="47"/>
      <c r="USA17" s="47"/>
      <c r="USB17" s="47"/>
      <c r="USC17" s="47"/>
      <c r="USD17" s="47"/>
      <c r="USE17" s="47"/>
      <c r="USF17" s="47"/>
      <c r="USG17" s="47"/>
      <c r="USH17" s="47"/>
      <c r="USI17" s="47"/>
      <c r="USJ17" s="47"/>
      <c r="USK17" s="47"/>
      <c r="USL17" s="47"/>
      <c r="USM17" s="47"/>
      <c r="USN17" s="47"/>
      <c r="USO17" s="47"/>
      <c r="USP17" s="47"/>
      <c r="USQ17" s="47"/>
      <c r="USR17" s="47"/>
      <c r="USS17" s="47"/>
      <c r="UST17" s="47"/>
      <c r="USU17" s="47"/>
      <c r="USV17" s="47"/>
      <c r="USW17" s="47"/>
      <c r="USX17" s="47"/>
      <c r="USY17" s="47"/>
      <c r="USZ17" s="47"/>
      <c r="UTA17" s="47"/>
      <c r="UTB17" s="47"/>
      <c r="UTC17" s="47"/>
      <c r="UTD17" s="47"/>
      <c r="UTE17" s="47"/>
      <c r="UTF17" s="47"/>
      <c r="UTG17" s="47"/>
      <c r="UTH17" s="47"/>
      <c r="UTI17" s="47"/>
      <c r="UTJ17" s="47"/>
      <c r="UTK17" s="47"/>
      <c r="UTL17" s="47"/>
      <c r="UTM17" s="47"/>
      <c r="UTN17" s="47"/>
      <c r="UTO17" s="47"/>
      <c r="UTP17" s="47"/>
      <c r="UTQ17" s="47"/>
      <c r="UTR17" s="47"/>
      <c r="UTS17" s="47"/>
      <c r="UTT17" s="47"/>
      <c r="UTU17" s="47"/>
      <c r="UTV17" s="47"/>
      <c r="UTW17" s="47"/>
      <c r="UTX17" s="47"/>
      <c r="UTY17" s="47"/>
      <c r="UTZ17" s="47"/>
      <c r="UUA17" s="47"/>
      <c r="UUB17" s="47"/>
      <c r="UUC17" s="47"/>
      <c r="UUD17" s="47"/>
      <c r="UUE17" s="47"/>
      <c r="UUF17" s="47"/>
      <c r="UUG17" s="47"/>
      <c r="UUH17" s="47"/>
      <c r="UUI17" s="47"/>
      <c r="UUJ17" s="47"/>
      <c r="UUK17" s="47"/>
      <c r="UUL17" s="47"/>
      <c r="UUM17" s="47"/>
      <c r="UUN17" s="47"/>
      <c r="UUO17" s="47"/>
      <c r="UUP17" s="47"/>
      <c r="UUQ17" s="47"/>
      <c r="UUR17" s="47"/>
      <c r="UUS17" s="47"/>
      <c r="UUT17" s="47"/>
      <c r="UUU17" s="47"/>
      <c r="UUV17" s="47"/>
      <c r="UUW17" s="47"/>
      <c r="UUX17" s="47"/>
      <c r="UUY17" s="47"/>
      <c r="UUZ17" s="47"/>
      <c r="UVA17" s="47"/>
      <c r="UVB17" s="47"/>
      <c r="UVC17" s="47"/>
      <c r="UVD17" s="47"/>
      <c r="UVE17" s="47"/>
      <c r="UVF17" s="47"/>
      <c r="UVG17" s="47"/>
      <c r="UVH17" s="47"/>
      <c r="UVI17" s="47"/>
      <c r="UVJ17" s="47"/>
      <c r="UVK17" s="47"/>
      <c r="UVL17" s="47"/>
      <c r="UVM17" s="47"/>
      <c r="UVN17" s="47"/>
      <c r="UVO17" s="47"/>
      <c r="UVP17" s="47"/>
      <c r="UVQ17" s="47"/>
      <c r="UVR17" s="47"/>
      <c r="UVS17" s="47"/>
      <c r="UVT17" s="47"/>
      <c r="UVU17" s="47"/>
      <c r="UVV17" s="47"/>
      <c r="UVW17" s="47"/>
      <c r="UVX17" s="47"/>
      <c r="UVY17" s="47"/>
      <c r="UVZ17" s="47"/>
      <c r="UWA17" s="47"/>
      <c r="UWB17" s="47"/>
      <c r="UWC17" s="47"/>
      <c r="UWD17" s="47"/>
      <c r="UWE17" s="47"/>
      <c r="UWF17" s="47"/>
      <c r="UWG17" s="47"/>
      <c r="UWH17" s="47"/>
      <c r="UWI17" s="47"/>
      <c r="UWJ17" s="47"/>
      <c r="UWK17" s="47"/>
      <c r="UWL17" s="47"/>
      <c r="UWM17" s="47"/>
      <c r="UWN17" s="47"/>
      <c r="UWO17" s="47"/>
      <c r="UWP17" s="47"/>
      <c r="UWQ17" s="47"/>
      <c r="UWR17" s="47"/>
      <c r="UWS17" s="47"/>
      <c r="UWT17" s="47"/>
      <c r="UWU17" s="47"/>
      <c r="UWV17" s="47"/>
      <c r="UWW17" s="47"/>
      <c r="UWX17" s="47"/>
      <c r="UWY17" s="47"/>
      <c r="UWZ17" s="47"/>
      <c r="UXA17" s="47"/>
      <c r="UXB17" s="47"/>
      <c r="UXC17" s="47"/>
      <c r="UXD17" s="47"/>
      <c r="UXE17" s="47"/>
      <c r="UXF17" s="47"/>
      <c r="UXG17" s="47"/>
      <c r="UXH17" s="47"/>
      <c r="UXI17" s="47"/>
      <c r="UXJ17" s="47"/>
      <c r="UXK17" s="47"/>
      <c r="UXL17" s="47"/>
      <c r="UXM17" s="47"/>
      <c r="UXN17" s="47"/>
      <c r="UXO17" s="47"/>
      <c r="UXP17" s="47"/>
      <c r="UXQ17" s="47"/>
      <c r="UXR17" s="47"/>
      <c r="UXS17" s="47"/>
      <c r="UXT17" s="47"/>
      <c r="UXU17" s="47"/>
      <c r="UXV17" s="47"/>
      <c r="UXW17" s="47"/>
      <c r="UXX17" s="47"/>
      <c r="UXY17" s="47"/>
      <c r="UXZ17" s="47"/>
      <c r="UYA17" s="47"/>
      <c r="UYB17" s="47"/>
      <c r="UYC17" s="47"/>
      <c r="UYD17" s="47"/>
      <c r="UYE17" s="47"/>
      <c r="UYF17" s="47"/>
      <c r="UYG17" s="47"/>
      <c r="UYH17" s="47"/>
      <c r="UYI17" s="47"/>
      <c r="UYJ17" s="47"/>
      <c r="UYK17" s="47"/>
      <c r="UYL17" s="47"/>
      <c r="UYM17" s="47"/>
      <c r="UYN17" s="47"/>
      <c r="UYO17" s="47"/>
      <c r="UYP17" s="47"/>
      <c r="UYQ17" s="47"/>
      <c r="UYR17" s="47"/>
      <c r="UYS17" s="47"/>
      <c r="UYT17" s="47"/>
      <c r="UYU17" s="47"/>
      <c r="UYV17" s="47"/>
      <c r="UYW17" s="47"/>
      <c r="UYX17" s="47"/>
      <c r="UYY17" s="47"/>
      <c r="UYZ17" s="47"/>
      <c r="UZA17" s="47"/>
      <c r="UZB17" s="47"/>
      <c r="UZC17" s="47"/>
      <c r="UZD17" s="47"/>
      <c r="UZE17" s="47"/>
      <c r="UZF17" s="47"/>
      <c r="UZG17" s="47"/>
      <c r="UZH17" s="47"/>
      <c r="UZI17" s="47"/>
      <c r="UZJ17" s="47"/>
      <c r="UZK17" s="47"/>
      <c r="UZL17" s="47"/>
      <c r="UZM17" s="47"/>
      <c r="UZN17" s="47"/>
      <c r="UZO17" s="47"/>
      <c r="UZP17" s="47"/>
      <c r="UZQ17" s="47"/>
      <c r="UZR17" s="47"/>
      <c r="UZS17" s="47"/>
      <c r="UZT17" s="47"/>
      <c r="UZU17" s="47"/>
      <c r="UZV17" s="47"/>
      <c r="UZW17" s="47"/>
      <c r="UZX17" s="47"/>
      <c r="UZY17" s="47"/>
      <c r="UZZ17" s="47"/>
      <c r="VAA17" s="47"/>
      <c r="VAB17" s="47"/>
      <c r="VAC17" s="47"/>
      <c r="VAD17" s="47"/>
      <c r="VAE17" s="47"/>
      <c r="VAF17" s="47"/>
      <c r="VAG17" s="47"/>
      <c r="VAH17" s="47"/>
      <c r="VAI17" s="47"/>
      <c r="VAJ17" s="47"/>
      <c r="VAK17" s="47"/>
      <c r="VAL17" s="47"/>
      <c r="VAM17" s="47"/>
      <c r="VAN17" s="47"/>
      <c r="VAO17" s="47"/>
      <c r="VAP17" s="47"/>
      <c r="VAQ17" s="47"/>
      <c r="VAR17" s="47"/>
      <c r="VAS17" s="47"/>
      <c r="VAT17" s="47"/>
      <c r="VAU17" s="47"/>
      <c r="VAV17" s="47"/>
      <c r="VAW17" s="47"/>
      <c r="VAX17" s="47"/>
      <c r="VAY17" s="47"/>
      <c r="VAZ17" s="47"/>
      <c r="VBA17" s="47"/>
      <c r="VBB17" s="47"/>
      <c r="VBC17" s="47"/>
      <c r="VBD17" s="47"/>
      <c r="VBE17" s="47"/>
      <c r="VBF17" s="47"/>
      <c r="VBG17" s="47"/>
      <c r="VBH17" s="47"/>
      <c r="VBI17" s="47"/>
      <c r="VBJ17" s="47"/>
      <c r="VBK17" s="47"/>
      <c r="VBL17" s="47"/>
      <c r="VBM17" s="47"/>
      <c r="VBN17" s="47"/>
      <c r="VBO17" s="47"/>
      <c r="VBP17" s="47"/>
      <c r="VBQ17" s="47"/>
      <c r="VBR17" s="47"/>
      <c r="VBS17" s="47"/>
      <c r="VBT17" s="47"/>
      <c r="VBU17" s="47"/>
      <c r="VBV17" s="47"/>
      <c r="VBW17" s="47"/>
      <c r="VBX17" s="47"/>
      <c r="VBY17" s="47"/>
      <c r="VBZ17" s="47"/>
      <c r="VCA17" s="47"/>
      <c r="VCB17" s="47"/>
      <c r="VCC17" s="47"/>
      <c r="VCD17" s="47"/>
      <c r="VCE17" s="47"/>
      <c r="VCF17" s="47"/>
      <c r="VCG17" s="47"/>
      <c r="VCH17" s="47"/>
      <c r="VCI17" s="47"/>
      <c r="VCJ17" s="47"/>
      <c r="VCK17" s="47"/>
      <c r="VCL17" s="47"/>
      <c r="VCM17" s="47"/>
      <c r="VCN17" s="47"/>
      <c r="VCO17" s="47"/>
      <c r="VCP17" s="47"/>
      <c r="VCQ17" s="47"/>
      <c r="VCR17" s="47"/>
      <c r="VCS17" s="47"/>
      <c r="VCT17" s="47"/>
      <c r="VCU17" s="47"/>
      <c r="VCV17" s="47"/>
      <c r="VCW17" s="47"/>
      <c r="VCX17" s="47"/>
      <c r="VCY17" s="47"/>
      <c r="VCZ17" s="47"/>
      <c r="VDA17" s="47"/>
      <c r="VDB17" s="47"/>
      <c r="VDC17" s="47"/>
      <c r="VDD17" s="47"/>
      <c r="VDE17" s="47"/>
      <c r="VDF17" s="47"/>
      <c r="VDG17" s="47"/>
      <c r="VDH17" s="47"/>
      <c r="VDI17" s="47"/>
      <c r="VDJ17" s="47"/>
      <c r="VDK17" s="47"/>
      <c r="VDL17" s="47"/>
      <c r="VDM17" s="47"/>
      <c r="VDN17" s="47"/>
      <c r="VDO17" s="47"/>
      <c r="VDP17" s="47"/>
      <c r="VDQ17" s="47"/>
      <c r="VDR17" s="47"/>
      <c r="VDS17" s="47"/>
      <c r="VDT17" s="47"/>
      <c r="VDU17" s="47"/>
      <c r="VDV17" s="47"/>
      <c r="VDW17" s="47"/>
      <c r="VDX17" s="47"/>
      <c r="VDY17" s="47"/>
      <c r="VDZ17" s="47"/>
      <c r="VEA17" s="47"/>
      <c r="VEB17" s="47"/>
      <c r="VEC17" s="47"/>
      <c r="VED17" s="47"/>
      <c r="VEE17" s="47"/>
      <c r="VEF17" s="47"/>
      <c r="VEG17" s="47"/>
      <c r="VEH17" s="47"/>
      <c r="VEI17" s="47"/>
      <c r="VEJ17" s="47"/>
      <c r="VEK17" s="47"/>
      <c r="VEL17" s="47"/>
      <c r="VEM17" s="47"/>
      <c r="VEN17" s="47"/>
      <c r="VEO17" s="47"/>
      <c r="VEP17" s="47"/>
      <c r="VEQ17" s="47"/>
      <c r="VER17" s="47"/>
      <c r="VES17" s="47"/>
      <c r="VET17" s="47"/>
      <c r="VEU17" s="47"/>
      <c r="VEV17" s="47"/>
      <c r="VEW17" s="47"/>
      <c r="VEX17" s="47"/>
      <c r="VEY17" s="47"/>
      <c r="VEZ17" s="47"/>
      <c r="VFA17" s="47"/>
      <c r="VFB17" s="47"/>
      <c r="VFC17" s="47"/>
      <c r="VFD17" s="47"/>
      <c r="VFE17" s="47"/>
      <c r="VFF17" s="47"/>
      <c r="VFG17" s="47"/>
      <c r="VFH17" s="47"/>
      <c r="VFI17" s="47"/>
      <c r="VFJ17" s="47"/>
      <c r="VFK17" s="47"/>
      <c r="VFL17" s="47"/>
      <c r="VFM17" s="47"/>
      <c r="VFN17" s="47"/>
      <c r="VFO17" s="47"/>
      <c r="VFP17" s="47"/>
      <c r="VFQ17" s="47"/>
      <c r="VFR17" s="47"/>
      <c r="VFS17" s="47"/>
      <c r="VFT17" s="47"/>
      <c r="VFU17" s="47"/>
      <c r="VFV17" s="47"/>
      <c r="VFW17" s="47"/>
      <c r="VFX17" s="47"/>
      <c r="VFY17" s="47"/>
      <c r="VFZ17" s="47"/>
      <c r="VGA17" s="47"/>
      <c r="VGB17" s="47"/>
      <c r="VGC17" s="47"/>
      <c r="VGD17" s="47"/>
      <c r="VGE17" s="47"/>
      <c r="VGF17" s="47"/>
      <c r="VGG17" s="47"/>
      <c r="VGH17" s="47"/>
      <c r="VGI17" s="47"/>
      <c r="VGJ17" s="47"/>
      <c r="VGK17" s="47"/>
      <c r="VGL17" s="47"/>
      <c r="VGM17" s="47"/>
      <c r="VGN17" s="47"/>
      <c r="VGO17" s="47"/>
      <c r="VGP17" s="47"/>
      <c r="VGQ17" s="47"/>
      <c r="VGR17" s="47"/>
      <c r="VGS17" s="47"/>
      <c r="VGT17" s="47"/>
      <c r="VGU17" s="47"/>
      <c r="VGV17" s="47"/>
      <c r="VGW17" s="47"/>
      <c r="VGX17" s="47"/>
      <c r="VGY17" s="47"/>
      <c r="VGZ17" s="47"/>
      <c r="VHA17" s="47"/>
      <c r="VHB17" s="47"/>
      <c r="VHC17" s="47"/>
      <c r="VHD17" s="47"/>
      <c r="VHE17" s="47"/>
      <c r="VHF17" s="47"/>
      <c r="VHG17" s="47"/>
      <c r="VHH17" s="47"/>
      <c r="VHI17" s="47"/>
      <c r="VHJ17" s="47"/>
      <c r="VHK17" s="47"/>
      <c r="VHL17" s="47"/>
      <c r="VHM17" s="47"/>
      <c r="VHN17" s="47"/>
      <c r="VHO17" s="47"/>
      <c r="VHP17" s="47"/>
      <c r="VHQ17" s="47"/>
      <c r="VHR17" s="47"/>
      <c r="VHS17" s="47"/>
      <c r="VHT17" s="47"/>
      <c r="VHU17" s="47"/>
      <c r="VHV17" s="47"/>
      <c r="VHW17" s="47"/>
      <c r="VHX17" s="47"/>
      <c r="VHY17" s="47"/>
      <c r="VHZ17" s="47"/>
      <c r="VIA17" s="47"/>
      <c r="VIB17" s="47"/>
      <c r="VIC17" s="47"/>
      <c r="VID17" s="47"/>
      <c r="VIE17" s="47"/>
      <c r="VIF17" s="47"/>
      <c r="VIG17" s="47"/>
      <c r="VIH17" s="47"/>
      <c r="VII17" s="47"/>
      <c r="VIJ17" s="47"/>
      <c r="VIK17" s="47"/>
      <c r="VIL17" s="47"/>
      <c r="VIM17" s="47"/>
      <c r="VIN17" s="47"/>
      <c r="VIO17" s="47"/>
      <c r="VIP17" s="47"/>
      <c r="VIQ17" s="47"/>
      <c r="VIR17" s="47"/>
      <c r="VIS17" s="47"/>
      <c r="VIT17" s="47"/>
      <c r="VIU17" s="47"/>
      <c r="VIV17" s="47"/>
      <c r="VIW17" s="47"/>
      <c r="VIX17" s="47"/>
      <c r="VIY17" s="47"/>
      <c r="VIZ17" s="47"/>
      <c r="VJA17" s="47"/>
      <c r="VJB17" s="47"/>
      <c r="VJC17" s="47"/>
      <c r="VJD17" s="47"/>
      <c r="VJE17" s="47"/>
      <c r="VJF17" s="47"/>
      <c r="VJG17" s="47"/>
      <c r="VJH17" s="47"/>
      <c r="VJI17" s="47"/>
      <c r="VJJ17" s="47"/>
      <c r="VJK17" s="47"/>
      <c r="VJL17" s="47"/>
      <c r="VJM17" s="47"/>
      <c r="VJN17" s="47"/>
      <c r="VJO17" s="47"/>
      <c r="VJP17" s="47"/>
      <c r="VJQ17" s="47"/>
      <c r="VJR17" s="47"/>
      <c r="VJS17" s="47"/>
      <c r="VJT17" s="47"/>
      <c r="VJU17" s="47"/>
      <c r="VJV17" s="47"/>
      <c r="VJW17" s="47"/>
      <c r="VJX17" s="47"/>
      <c r="VJY17" s="47"/>
      <c r="VJZ17" s="47"/>
      <c r="VKA17" s="47"/>
      <c r="VKB17" s="47"/>
      <c r="VKC17" s="47"/>
      <c r="VKD17" s="47"/>
      <c r="VKE17" s="47"/>
      <c r="VKF17" s="47"/>
      <c r="VKG17" s="47"/>
      <c r="VKH17" s="47"/>
      <c r="VKI17" s="47"/>
      <c r="VKJ17" s="47"/>
      <c r="VKK17" s="47"/>
      <c r="VKL17" s="47"/>
      <c r="VKM17" s="47"/>
      <c r="VKN17" s="47"/>
      <c r="VKO17" s="47"/>
      <c r="VKP17" s="47"/>
      <c r="VKQ17" s="47"/>
      <c r="VKR17" s="47"/>
      <c r="VKS17" s="47"/>
      <c r="VKT17" s="47"/>
      <c r="VKU17" s="47"/>
      <c r="VKV17" s="47"/>
      <c r="VKW17" s="47"/>
      <c r="VKX17" s="47"/>
      <c r="VKY17" s="47"/>
      <c r="VKZ17" s="47"/>
      <c r="VLA17" s="47"/>
      <c r="VLB17" s="47"/>
      <c r="VLC17" s="47"/>
      <c r="VLD17" s="47"/>
      <c r="VLE17" s="47"/>
      <c r="VLF17" s="47"/>
      <c r="VLG17" s="47"/>
      <c r="VLH17" s="47"/>
      <c r="VLI17" s="47"/>
      <c r="VLJ17" s="47"/>
      <c r="VLK17" s="47"/>
      <c r="VLL17" s="47"/>
      <c r="VLM17" s="47"/>
      <c r="VLN17" s="47"/>
      <c r="VLO17" s="47"/>
      <c r="VLP17" s="47"/>
      <c r="VLQ17" s="47"/>
      <c r="VLR17" s="47"/>
      <c r="VLS17" s="47"/>
      <c r="VLT17" s="47"/>
      <c r="VLU17" s="47"/>
      <c r="VLV17" s="47"/>
      <c r="VLW17" s="47"/>
      <c r="VLX17" s="47"/>
      <c r="VLY17" s="47"/>
      <c r="VLZ17" s="47"/>
      <c r="VMA17" s="47"/>
      <c r="VMB17" s="47"/>
      <c r="VMC17" s="47"/>
      <c r="VMD17" s="47"/>
      <c r="VME17" s="47"/>
      <c r="VMF17" s="47"/>
      <c r="VMG17" s="47"/>
      <c r="VMH17" s="47"/>
      <c r="VMI17" s="47"/>
      <c r="VMJ17" s="47"/>
      <c r="VMK17" s="47"/>
      <c r="VML17" s="47"/>
      <c r="VMM17" s="47"/>
      <c r="VMN17" s="47"/>
      <c r="VMO17" s="47"/>
      <c r="VMP17" s="47"/>
      <c r="VMQ17" s="47"/>
      <c r="VMR17" s="47"/>
      <c r="VMS17" s="47"/>
      <c r="VMT17" s="47"/>
      <c r="VMU17" s="47"/>
      <c r="VMV17" s="47"/>
      <c r="VMW17" s="47"/>
      <c r="VMX17" s="47"/>
      <c r="VMY17" s="47"/>
      <c r="VMZ17" s="47"/>
      <c r="VNA17" s="47"/>
      <c r="VNB17" s="47"/>
      <c r="VNC17" s="47"/>
      <c r="VND17" s="47"/>
      <c r="VNE17" s="47"/>
      <c r="VNF17" s="47"/>
      <c r="VNG17" s="47"/>
      <c r="VNH17" s="47"/>
      <c r="VNI17" s="47"/>
      <c r="VNJ17" s="47"/>
      <c r="VNK17" s="47"/>
      <c r="VNL17" s="47"/>
      <c r="VNM17" s="47"/>
      <c r="VNN17" s="47"/>
      <c r="VNO17" s="47"/>
      <c r="VNP17" s="47"/>
      <c r="VNQ17" s="47"/>
      <c r="VNR17" s="47"/>
      <c r="VNS17" s="47"/>
      <c r="VNT17" s="47"/>
      <c r="VNU17" s="47"/>
      <c r="VNV17" s="47"/>
      <c r="VNW17" s="47"/>
      <c r="VNX17" s="47"/>
      <c r="VNY17" s="47"/>
      <c r="VNZ17" s="47"/>
      <c r="VOA17" s="47"/>
      <c r="VOB17" s="47"/>
      <c r="VOC17" s="47"/>
      <c r="VOD17" s="47"/>
      <c r="VOE17" s="47"/>
      <c r="VOF17" s="47"/>
      <c r="VOG17" s="47"/>
      <c r="VOH17" s="47"/>
      <c r="VOI17" s="47"/>
      <c r="VOJ17" s="47"/>
      <c r="VOK17" s="47"/>
      <c r="VOL17" s="47"/>
      <c r="VOM17" s="47"/>
      <c r="VON17" s="47"/>
      <c r="VOO17" s="47"/>
      <c r="VOP17" s="47"/>
      <c r="VOQ17" s="47"/>
      <c r="VOR17" s="47"/>
      <c r="VOS17" s="47"/>
      <c r="VOT17" s="47"/>
      <c r="VOU17" s="47"/>
      <c r="VOV17" s="47"/>
      <c r="VOW17" s="47"/>
      <c r="VOX17" s="47"/>
      <c r="VOY17" s="47"/>
      <c r="VOZ17" s="47"/>
      <c r="VPA17" s="47"/>
      <c r="VPB17" s="47"/>
      <c r="VPC17" s="47"/>
      <c r="VPD17" s="47"/>
      <c r="VPE17" s="47"/>
      <c r="VPF17" s="47"/>
      <c r="VPG17" s="47"/>
      <c r="VPH17" s="47"/>
      <c r="VPI17" s="47"/>
      <c r="VPJ17" s="47"/>
      <c r="VPK17" s="47"/>
      <c r="VPL17" s="47"/>
      <c r="VPM17" s="47"/>
      <c r="VPN17" s="47"/>
      <c r="VPO17" s="47"/>
      <c r="VPP17" s="47"/>
      <c r="VPQ17" s="47"/>
      <c r="VPR17" s="47"/>
      <c r="VPS17" s="47"/>
      <c r="VPT17" s="47"/>
      <c r="VPU17" s="47"/>
      <c r="VPV17" s="47"/>
      <c r="VPW17" s="47"/>
      <c r="VPX17" s="47"/>
      <c r="VPY17" s="47"/>
      <c r="VPZ17" s="47"/>
      <c r="VQA17" s="47"/>
      <c r="VQB17" s="47"/>
      <c r="VQC17" s="47"/>
      <c r="VQD17" s="47"/>
      <c r="VQE17" s="47"/>
      <c r="VQF17" s="47"/>
      <c r="VQG17" s="47"/>
      <c r="VQH17" s="47"/>
      <c r="VQI17" s="47"/>
      <c r="VQJ17" s="47"/>
      <c r="VQK17" s="47"/>
      <c r="VQL17" s="47"/>
      <c r="VQM17" s="47"/>
      <c r="VQN17" s="47"/>
      <c r="VQO17" s="47"/>
      <c r="VQP17" s="47"/>
      <c r="VQQ17" s="47"/>
      <c r="VQR17" s="47"/>
      <c r="VQS17" s="47"/>
      <c r="VQT17" s="47"/>
      <c r="VQU17" s="47"/>
      <c r="VQV17" s="47"/>
      <c r="VQW17" s="47"/>
      <c r="VQX17" s="47"/>
      <c r="VQY17" s="47"/>
      <c r="VQZ17" s="47"/>
      <c r="VRA17" s="47"/>
      <c r="VRB17" s="47"/>
      <c r="VRC17" s="47"/>
      <c r="VRD17" s="47"/>
      <c r="VRE17" s="47"/>
      <c r="VRF17" s="47"/>
      <c r="VRG17" s="47"/>
      <c r="VRH17" s="47"/>
      <c r="VRI17" s="47"/>
      <c r="VRJ17" s="47"/>
      <c r="VRK17" s="47"/>
      <c r="VRL17" s="47"/>
      <c r="VRM17" s="47"/>
      <c r="VRN17" s="47"/>
      <c r="VRO17" s="47"/>
      <c r="VRP17" s="47"/>
      <c r="VRQ17" s="47"/>
      <c r="VRR17" s="47"/>
      <c r="VRS17" s="47"/>
      <c r="VRT17" s="47"/>
      <c r="VRU17" s="47"/>
      <c r="VRV17" s="47"/>
      <c r="VRW17" s="47"/>
      <c r="VRX17" s="47"/>
      <c r="VRY17" s="47"/>
      <c r="VRZ17" s="47"/>
      <c r="VSA17" s="47"/>
      <c r="VSB17" s="47"/>
      <c r="VSC17" s="47"/>
      <c r="VSD17" s="47"/>
      <c r="VSE17" s="47"/>
      <c r="VSF17" s="47"/>
      <c r="VSG17" s="47"/>
      <c r="VSH17" s="47"/>
      <c r="VSI17" s="47"/>
      <c r="VSJ17" s="47"/>
      <c r="VSK17" s="47"/>
      <c r="VSL17" s="47"/>
      <c r="VSM17" s="47"/>
      <c r="VSN17" s="47"/>
      <c r="VSO17" s="47"/>
      <c r="VSP17" s="47"/>
      <c r="VSQ17" s="47"/>
      <c r="VSR17" s="47"/>
      <c r="VSS17" s="47"/>
      <c r="VST17" s="47"/>
      <c r="VSU17" s="47"/>
      <c r="VSV17" s="47"/>
      <c r="VSW17" s="47"/>
      <c r="VSX17" s="47"/>
      <c r="VSY17" s="47"/>
      <c r="VSZ17" s="47"/>
      <c r="VTA17" s="47"/>
      <c r="VTB17" s="47"/>
      <c r="VTC17" s="47"/>
      <c r="VTD17" s="47"/>
      <c r="VTE17" s="47"/>
      <c r="VTF17" s="47"/>
      <c r="VTG17" s="47"/>
      <c r="VTH17" s="47"/>
      <c r="VTI17" s="47"/>
      <c r="VTJ17" s="47"/>
      <c r="VTK17" s="47"/>
      <c r="VTL17" s="47"/>
      <c r="VTM17" s="47"/>
      <c r="VTN17" s="47"/>
      <c r="VTO17" s="47"/>
      <c r="VTP17" s="47"/>
      <c r="VTQ17" s="47"/>
      <c r="VTR17" s="47"/>
      <c r="VTS17" s="47"/>
      <c r="VTT17" s="47"/>
      <c r="VTU17" s="47"/>
      <c r="VTV17" s="47"/>
      <c r="VTW17" s="47"/>
      <c r="VTX17" s="47"/>
      <c r="VTY17" s="47"/>
      <c r="VTZ17" s="47"/>
      <c r="VUA17" s="47"/>
      <c r="VUB17" s="47"/>
      <c r="VUC17" s="47"/>
      <c r="VUD17" s="47"/>
      <c r="VUE17" s="47"/>
      <c r="VUF17" s="47"/>
      <c r="VUG17" s="47"/>
      <c r="VUH17" s="47"/>
      <c r="VUI17" s="47"/>
      <c r="VUJ17" s="47"/>
      <c r="VUK17" s="47"/>
      <c r="VUL17" s="47"/>
      <c r="VUM17" s="47"/>
      <c r="VUN17" s="47"/>
      <c r="VUO17" s="47"/>
      <c r="VUP17" s="47"/>
      <c r="VUQ17" s="47"/>
      <c r="VUR17" s="47"/>
      <c r="VUS17" s="47"/>
      <c r="VUT17" s="47"/>
      <c r="VUU17" s="47"/>
      <c r="VUV17" s="47"/>
      <c r="VUW17" s="47"/>
      <c r="VUX17" s="47"/>
      <c r="VUY17" s="47"/>
      <c r="VUZ17" s="47"/>
      <c r="VVA17" s="47"/>
      <c r="VVB17" s="47"/>
      <c r="VVC17" s="47"/>
      <c r="VVD17" s="47"/>
      <c r="VVE17" s="47"/>
      <c r="VVF17" s="47"/>
      <c r="VVG17" s="47"/>
      <c r="VVH17" s="47"/>
      <c r="VVI17" s="47"/>
      <c r="VVJ17" s="47"/>
      <c r="VVK17" s="47"/>
      <c r="VVL17" s="47"/>
      <c r="VVM17" s="47"/>
      <c r="VVN17" s="47"/>
      <c r="VVO17" s="47"/>
      <c r="VVP17" s="47"/>
      <c r="VVQ17" s="47"/>
      <c r="VVR17" s="47"/>
      <c r="VVS17" s="47"/>
      <c r="VVT17" s="47"/>
      <c r="VVU17" s="47"/>
      <c r="VVV17" s="47"/>
      <c r="VVW17" s="47"/>
      <c r="VVX17" s="47"/>
      <c r="VVY17" s="47"/>
      <c r="VVZ17" s="47"/>
      <c r="VWA17" s="47"/>
      <c r="VWB17" s="47"/>
      <c r="VWC17" s="47"/>
      <c r="VWD17" s="47"/>
      <c r="VWE17" s="47"/>
      <c r="VWF17" s="47"/>
      <c r="VWG17" s="47"/>
      <c r="VWH17" s="47"/>
      <c r="VWI17" s="47"/>
      <c r="VWJ17" s="47"/>
      <c r="VWK17" s="47"/>
      <c r="VWL17" s="47"/>
      <c r="VWM17" s="47"/>
      <c r="VWN17" s="47"/>
      <c r="VWO17" s="47"/>
      <c r="VWP17" s="47"/>
      <c r="VWQ17" s="47"/>
      <c r="VWR17" s="47"/>
      <c r="VWS17" s="47"/>
      <c r="VWT17" s="47"/>
      <c r="VWU17" s="47"/>
      <c r="VWV17" s="47"/>
      <c r="VWW17" s="47"/>
      <c r="VWX17" s="47"/>
      <c r="VWY17" s="47"/>
      <c r="VWZ17" s="47"/>
      <c r="VXA17" s="47"/>
      <c r="VXB17" s="47"/>
      <c r="VXC17" s="47"/>
      <c r="VXD17" s="47"/>
      <c r="VXE17" s="47"/>
      <c r="VXF17" s="47"/>
      <c r="VXG17" s="47"/>
      <c r="VXH17" s="47"/>
      <c r="VXI17" s="47"/>
      <c r="VXJ17" s="47"/>
      <c r="VXK17" s="47"/>
      <c r="VXL17" s="47"/>
      <c r="VXM17" s="47"/>
      <c r="VXN17" s="47"/>
      <c r="VXO17" s="47"/>
      <c r="VXP17" s="47"/>
      <c r="VXQ17" s="47"/>
      <c r="VXR17" s="47"/>
      <c r="VXS17" s="47"/>
      <c r="VXT17" s="47"/>
      <c r="VXU17" s="47"/>
      <c r="VXV17" s="47"/>
      <c r="VXW17" s="47"/>
      <c r="VXX17" s="47"/>
      <c r="VXY17" s="47"/>
      <c r="VXZ17" s="47"/>
      <c r="VYA17" s="47"/>
      <c r="VYB17" s="47"/>
      <c r="VYC17" s="47"/>
      <c r="VYD17" s="47"/>
      <c r="VYE17" s="47"/>
      <c r="VYF17" s="47"/>
      <c r="VYG17" s="47"/>
      <c r="VYH17" s="47"/>
      <c r="VYI17" s="47"/>
      <c r="VYJ17" s="47"/>
      <c r="VYK17" s="47"/>
      <c r="VYL17" s="47"/>
      <c r="VYM17" s="47"/>
      <c r="VYN17" s="47"/>
      <c r="VYO17" s="47"/>
      <c r="VYP17" s="47"/>
      <c r="VYQ17" s="47"/>
      <c r="VYR17" s="47"/>
      <c r="VYS17" s="47"/>
      <c r="VYT17" s="47"/>
      <c r="VYU17" s="47"/>
      <c r="VYV17" s="47"/>
      <c r="VYW17" s="47"/>
      <c r="VYX17" s="47"/>
      <c r="VYY17" s="47"/>
      <c r="VYZ17" s="47"/>
      <c r="VZA17" s="47"/>
      <c r="VZB17" s="47"/>
      <c r="VZC17" s="47"/>
      <c r="VZD17" s="47"/>
      <c r="VZE17" s="47"/>
      <c r="VZF17" s="47"/>
      <c r="VZG17" s="47"/>
      <c r="VZH17" s="47"/>
      <c r="VZI17" s="47"/>
      <c r="VZJ17" s="47"/>
      <c r="VZK17" s="47"/>
      <c r="VZL17" s="47"/>
      <c r="VZM17" s="47"/>
      <c r="VZN17" s="47"/>
      <c r="VZO17" s="47"/>
      <c r="VZP17" s="47"/>
      <c r="VZQ17" s="47"/>
      <c r="VZR17" s="47"/>
      <c r="VZS17" s="47"/>
      <c r="VZT17" s="47"/>
      <c r="VZU17" s="47"/>
      <c r="VZV17" s="47"/>
      <c r="VZW17" s="47"/>
      <c r="VZX17" s="47"/>
      <c r="VZY17" s="47"/>
      <c r="VZZ17" s="47"/>
      <c r="WAA17" s="47"/>
      <c r="WAB17" s="47"/>
      <c r="WAC17" s="47"/>
      <c r="WAD17" s="47"/>
      <c r="WAE17" s="47"/>
      <c r="WAF17" s="47"/>
      <c r="WAG17" s="47"/>
      <c r="WAH17" s="47"/>
      <c r="WAI17" s="47"/>
      <c r="WAJ17" s="47"/>
      <c r="WAK17" s="47"/>
      <c r="WAL17" s="47"/>
      <c r="WAM17" s="47"/>
      <c r="WAN17" s="47"/>
      <c r="WAO17" s="47"/>
      <c r="WAP17" s="47"/>
      <c r="WAQ17" s="47"/>
      <c r="WAR17" s="47"/>
      <c r="WAS17" s="47"/>
      <c r="WAT17" s="47"/>
      <c r="WAU17" s="47"/>
      <c r="WAV17" s="47"/>
      <c r="WAW17" s="47"/>
      <c r="WAX17" s="47"/>
      <c r="WAY17" s="47"/>
      <c r="WAZ17" s="47"/>
      <c r="WBA17" s="47"/>
      <c r="WBB17" s="47"/>
      <c r="WBC17" s="47"/>
      <c r="WBD17" s="47"/>
      <c r="WBE17" s="47"/>
      <c r="WBF17" s="47"/>
      <c r="WBG17" s="47"/>
      <c r="WBH17" s="47"/>
      <c r="WBI17" s="47"/>
      <c r="WBJ17" s="47"/>
      <c r="WBK17" s="47"/>
      <c r="WBL17" s="47"/>
      <c r="WBM17" s="47"/>
      <c r="WBN17" s="47"/>
      <c r="WBO17" s="47"/>
      <c r="WBP17" s="47"/>
      <c r="WBQ17" s="47"/>
      <c r="WBR17" s="47"/>
      <c r="WBS17" s="47"/>
      <c r="WBT17" s="47"/>
      <c r="WBU17" s="47"/>
      <c r="WBV17" s="47"/>
      <c r="WBW17" s="47"/>
      <c r="WBX17" s="47"/>
      <c r="WBY17" s="47"/>
      <c r="WBZ17" s="47"/>
      <c r="WCA17" s="47"/>
      <c r="WCB17" s="47"/>
      <c r="WCC17" s="47"/>
      <c r="WCD17" s="47"/>
      <c r="WCE17" s="47"/>
      <c r="WCF17" s="47"/>
      <c r="WCG17" s="47"/>
      <c r="WCH17" s="47"/>
      <c r="WCI17" s="47"/>
      <c r="WCJ17" s="47"/>
      <c r="WCK17" s="47"/>
      <c r="WCL17" s="47"/>
      <c r="WCM17" s="47"/>
      <c r="WCN17" s="47"/>
      <c r="WCO17" s="47"/>
      <c r="WCP17" s="47"/>
      <c r="WCQ17" s="47"/>
      <c r="WCR17" s="47"/>
      <c r="WCS17" s="47"/>
      <c r="WCT17" s="47"/>
      <c r="WCU17" s="47"/>
      <c r="WCV17" s="47"/>
      <c r="WCW17" s="47"/>
      <c r="WCX17" s="47"/>
      <c r="WCY17" s="47"/>
      <c r="WCZ17" s="47"/>
      <c r="WDA17" s="47"/>
      <c r="WDB17" s="47"/>
      <c r="WDC17" s="47"/>
      <c r="WDD17" s="47"/>
      <c r="WDE17" s="47"/>
      <c r="WDF17" s="47"/>
      <c r="WDG17" s="47"/>
      <c r="WDH17" s="47"/>
      <c r="WDI17" s="47"/>
      <c r="WDJ17" s="47"/>
      <c r="WDK17" s="47"/>
      <c r="WDL17" s="47"/>
      <c r="WDM17" s="47"/>
      <c r="WDN17" s="47"/>
      <c r="WDO17" s="47"/>
      <c r="WDP17" s="47"/>
      <c r="WDQ17" s="47"/>
      <c r="WDR17" s="47"/>
      <c r="WDS17" s="47"/>
      <c r="WDT17" s="47"/>
      <c r="WDU17" s="47"/>
      <c r="WDV17" s="47"/>
      <c r="WDW17" s="47"/>
      <c r="WDX17" s="47"/>
      <c r="WDY17" s="47"/>
      <c r="WDZ17" s="47"/>
      <c r="WEA17" s="47"/>
      <c r="WEB17" s="47"/>
      <c r="WEC17" s="47"/>
      <c r="WED17" s="47"/>
      <c r="WEE17" s="47"/>
      <c r="WEF17" s="47"/>
      <c r="WEG17" s="47"/>
      <c r="WEH17" s="47"/>
      <c r="WEI17" s="47"/>
      <c r="WEJ17" s="47"/>
      <c r="WEK17" s="47"/>
      <c r="WEL17" s="47"/>
      <c r="WEM17" s="47"/>
      <c r="WEN17" s="47"/>
      <c r="WEO17" s="47"/>
      <c r="WEP17" s="47"/>
      <c r="WEQ17" s="47"/>
      <c r="WER17" s="47"/>
      <c r="WES17" s="47"/>
      <c r="WET17" s="47"/>
      <c r="WEU17" s="47"/>
      <c r="WEV17" s="47"/>
      <c r="WEW17" s="47"/>
      <c r="WEX17" s="47"/>
      <c r="WEY17" s="47"/>
      <c r="WEZ17" s="47"/>
      <c r="WFA17" s="47"/>
      <c r="WFB17" s="47"/>
      <c r="WFC17" s="47"/>
      <c r="WFD17" s="47"/>
      <c r="WFE17" s="47"/>
      <c r="WFF17" s="47"/>
      <c r="WFG17" s="47"/>
      <c r="WFH17" s="47"/>
      <c r="WFI17" s="47"/>
      <c r="WFJ17" s="47"/>
      <c r="WFK17" s="47"/>
      <c r="WFL17" s="47"/>
      <c r="WFM17" s="47"/>
      <c r="WFN17" s="47"/>
      <c r="WFO17" s="47"/>
      <c r="WFP17" s="47"/>
      <c r="WFQ17" s="47"/>
      <c r="WFR17" s="47"/>
      <c r="WFS17" s="47"/>
      <c r="WFT17" s="47"/>
      <c r="WFU17" s="47"/>
      <c r="WFV17" s="47"/>
      <c r="WFW17" s="47"/>
      <c r="WFX17" s="47"/>
      <c r="WFY17" s="47"/>
      <c r="WFZ17" s="47"/>
      <c r="WGA17" s="47"/>
      <c r="WGB17" s="47"/>
      <c r="WGC17" s="47"/>
      <c r="WGD17" s="47"/>
      <c r="WGE17" s="47"/>
      <c r="WGF17" s="47"/>
      <c r="WGG17" s="47"/>
      <c r="WGH17" s="47"/>
      <c r="WGI17" s="47"/>
      <c r="WGJ17" s="47"/>
      <c r="WGK17" s="47"/>
      <c r="WGL17" s="47"/>
      <c r="WGM17" s="47"/>
      <c r="WGN17" s="47"/>
      <c r="WGO17" s="47"/>
      <c r="WGP17" s="47"/>
      <c r="WGQ17" s="47"/>
      <c r="WGR17" s="47"/>
      <c r="WGS17" s="47"/>
      <c r="WGT17" s="47"/>
      <c r="WGU17" s="47"/>
      <c r="WGV17" s="47"/>
      <c r="WGW17" s="47"/>
      <c r="WGX17" s="47"/>
      <c r="WGY17" s="47"/>
      <c r="WGZ17" s="47"/>
      <c r="WHA17" s="47"/>
      <c r="WHB17" s="47"/>
      <c r="WHC17" s="47"/>
      <c r="WHD17" s="47"/>
      <c r="WHE17" s="47"/>
      <c r="WHF17" s="47"/>
      <c r="WHG17" s="47"/>
      <c r="WHH17" s="47"/>
      <c r="WHI17" s="47"/>
      <c r="WHJ17" s="47"/>
      <c r="WHK17" s="47"/>
      <c r="WHL17" s="47"/>
      <c r="WHM17" s="47"/>
      <c r="WHN17" s="47"/>
      <c r="WHO17" s="47"/>
      <c r="WHP17" s="47"/>
      <c r="WHQ17" s="47"/>
      <c r="WHR17" s="47"/>
      <c r="WHS17" s="47"/>
      <c r="WHT17" s="47"/>
      <c r="WHU17" s="47"/>
      <c r="WHV17" s="47"/>
      <c r="WHW17" s="47"/>
      <c r="WHX17" s="47"/>
      <c r="WHY17" s="47"/>
      <c r="WHZ17" s="47"/>
      <c r="WIA17" s="47"/>
      <c r="WIB17" s="47"/>
      <c r="WIC17" s="47"/>
      <c r="WID17" s="47"/>
      <c r="WIE17" s="47"/>
      <c r="WIF17" s="47"/>
      <c r="WIG17" s="47"/>
      <c r="WIH17" s="47"/>
      <c r="WII17" s="47"/>
      <c r="WIJ17" s="47"/>
      <c r="WIK17" s="47"/>
      <c r="WIL17" s="47"/>
      <c r="WIM17" s="47"/>
      <c r="WIN17" s="47"/>
      <c r="WIO17" s="47"/>
      <c r="WIP17" s="47"/>
      <c r="WIQ17" s="47"/>
      <c r="WIR17" s="47"/>
      <c r="WIS17" s="47"/>
      <c r="WIT17" s="47"/>
      <c r="WIU17" s="47"/>
      <c r="WIV17" s="47"/>
      <c r="WIW17" s="47"/>
      <c r="WIX17" s="47"/>
      <c r="WIY17" s="47"/>
      <c r="WIZ17" s="47"/>
      <c r="WJA17" s="47"/>
      <c r="WJB17" s="47"/>
      <c r="WJC17" s="47"/>
      <c r="WJD17" s="47"/>
      <c r="WJE17" s="47"/>
      <c r="WJF17" s="47"/>
      <c r="WJG17" s="47"/>
      <c r="WJH17" s="47"/>
      <c r="WJI17" s="47"/>
      <c r="WJJ17" s="47"/>
      <c r="WJK17" s="47"/>
      <c r="WJL17" s="47"/>
      <c r="WJM17" s="47"/>
      <c r="WJN17" s="47"/>
      <c r="WJO17" s="47"/>
      <c r="WJP17" s="47"/>
      <c r="WJQ17" s="47"/>
      <c r="WJR17" s="47"/>
      <c r="WJS17" s="47"/>
      <c r="WJT17" s="47"/>
      <c r="WJU17" s="47"/>
      <c r="WJV17" s="47"/>
      <c r="WJW17" s="47"/>
      <c r="WJX17" s="47"/>
      <c r="WJY17" s="47"/>
      <c r="WJZ17" s="47"/>
      <c r="WKA17" s="47"/>
      <c r="WKB17" s="47"/>
      <c r="WKC17" s="47"/>
      <c r="WKD17" s="47"/>
      <c r="WKE17" s="47"/>
      <c r="WKF17" s="47"/>
      <c r="WKG17" s="47"/>
      <c r="WKH17" s="47"/>
      <c r="WKI17" s="47"/>
      <c r="WKJ17" s="47"/>
      <c r="WKK17" s="47"/>
      <c r="WKL17" s="47"/>
      <c r="WKM17" s="47"/>
      <c r="WKN17" s="47"/>
      <c r="WKO17" s="47"/>
      <c r="WKP17" s="47"/>
      <c r="WKQ17" s="47"/>
      <c r="WKR17" s="47"/>
      <c r="WKS17" s="47"/>
      <c r="WKT17" s="47"/>
      <c r="WKU17" s="47"/>
      <c r="WKV17" s="47"/>
      <c r="WKW17" s="47"/>
      <c r="WKX17" s="47"/>
      <c r="WKY17" s="47"/>
      <c r="WKZ17" s="47"/>
      <c r="WLA17" s="47"/>
      <c r="WLB17" s="47"/>
      <c r="WLC17" s="47"/>
      <c r="WLD17" s="47"/>
      <c r="WLE17" s="47"/>
      <c r="WLF17" s="47"/>
      <c r="WLG17" s="47"/>
      <c r="WLH17" s="47"/>
      <c r="WLI17" s="47"/>
      <c r="WLJ17" s="47"/>
      <c r="WLK17" s="47"/>
      <c r="WLL17" s="47"/>
      <c r="WLM17" s="47"/>
      <c r="WLN17" s="47"/>
      <c r="WLO17" s="47"/>
      <c r="WLP17" s="47"/>
      <c r="WLQ17" s="47"/>
      <c r="WLR17" s="47"/>
      <c r="WLS17" s="47"/>
      <c r="WLT17" s="47"/>
      <c r="WLU17" s="47"/>
      <c r="WLV17" s="47"/>
      <c r="WLW17" s="47"/>
      <c r="WLX17" s="47"/>
      <c r="WLY17" s="47"/>
      <c r="WLZ17" s="47"/>
      <c r="WMA17" s="47"/>
      <c r="WMB17" s="47"/>
      <c r="WMC17" s="47"/>
      <c r="WMD17" s="47"/>
      <c r="WME17" s="47"/>
      <c r="WMF17" s="47"/>
      <c r="WMG17" s="47"/>
      <c r="WMH17" s="47"/>
      <c r="WMI17" s="47"/>
      <c r="WMJ17" s="47"/>
      <c r="WMK17" s="47"/>
      <c r="WML17" s="47"/>
      <c r="WMM17" s="47"/>
      <c r="WMN17" s="47"/>
      <c r="WMO17" s="47"/>
      <c r="WMP17" s="47"/>
      <c r="WMQ17" s="47"/>
      <c r="WMR17" s="47"/>
      <c r="WMS17" s="47"/>
      <c r="WMT17" s="47"/>
      <c r="WMU17" s="47"/>
      <c r="WMV17" s="47"/>
      <c r="WMW17" s="47"/>
      <c r="WMX17" s="47"/>
      <c r="WMY17" s="47"/>
      <c r="WMZ17" s="47"/>
      <c r="WNA17" s="47"/>
      <c r="WNB17" s="47"/>
      <c r="WNC17" s="47"/>
      <c r="WND17" s="47"/>
      <c r="WNE17" s="47"/>
      <c r="WNF17" s="47"/>
      <c r="WNG17" s="47"/>
      <c r="WNH17" s="47"/>
      <c r="WNI17" s="47"/>
      <c r="WNJ17" s="47"/>
      <c r="WNK17" s="47"/>
      <c r="WNL17" s="47"/>
      <c r="WNM17" s="47"/>
      <c r="WNN17" s="47"/>
      <c r="WNO17" s="47"/>
      <c r="WNP17" s="47"/>
      <c r="WNQ17" s="47"/>
      <c r="WNR17" s="47"/>
      <c r="WNS17" s="47"/>
      <c r="WNT17" s="47"/>
      <c r="WNU17" s="47"/>
      <c r="WNV17" s="47"/>
      <c r="WNW17" s="47"/>
      <c r="WNX17" s="47"/>
      <c r="WNY17" s="47"/>
      <c r="WNZ17" s="47"/>
      <c r="WOA17" s="47"/>
      <c r="WOB17" s="47"/>
      <c r="WOC17" s="47"/>
      <c r="WOD17" s="47"/>
      <c r="WOE17" s="47"/>
      <c r="WOF17" s="47"/>
      <c r="WOG17" s="47"/>
      <c r="WOH17" s="47"/>
      <c r="WOI17" s="47"/>
      <c r="WOJ17" s="47"/>
      <c r="WOK17" s="47"/>
      <c r="WOL17" s="47"/>
      <c r="WOM17" s="47"/>
      <c r="WON17" s="47"/>
      <c r="WOO17" s="47"/>
      <c r="WOP17" s="47"/>
      <c r="WOQ17" s="47"/>
      <c r="WOR17" s="47"/>
      <c r="WOS17" s="47"/>
      <c r="WOT17" s="47"/>
      <c r="WOU17" s="47"/>
      <c r="WOV17" s="47"/>
      <c r="WOW17" s="47"/>
      <c r="WOX17" s="47"/>
      <c r="WOY17" s="47"/>
      <c r="WOZ17" s="47"/>
      <c r="WPA17" s="47"/>
      <c r="WPB17" s="47"/>
      <c r="WPC17" s="47"/>
      <c r="WPD17" s="47"/>
      <c r="WPE17" s="47"/>
      <c r="WPF17" s="47"/>
      <c r="WPG17" s="47"/>
      <c r="WPH17" s="47"/>
      <c r="WPI17" s="47"/>
      <c r="WPJ17" s="47"/>
      <c r="WPK17" s="47"/>
      <c r="WPL17" s="47"/>
      <c r="WPM17" s="47"/>
      <c r="WPN17" s="47"/>
      <c r="WPO17" s="47"/>
      <c r="WPP17" s="47"/>
      <c r="WPQ17" s="47"/>
      <c r="WPR17" s="47"/>
      <c r="WPS17" s="47"/>
      <c r="WPT17" s="47"/>
      <c r="WPU17" s="47"/>
      <c r="WPV17" s="47"/>
      <c r="WPW17" s="47"/>
      <c r="WPX17" s="47"/>
      <c r="WPY17" s="47"/>
      <c r="WPZ17" s="47"/>
      <c r="WQA17" s="47"/>
      <c r="WQB17" s="47"/>
      <c r="WQC17" s="47"/>
      <c r="WQD17" s="47"/>
      <c r="WQE17" s="47"/>
      <c r="WQF17" s="47"/>
      <c r="WQG17" s="47"/>
      <c r="WQH17" s="47"/>
      <c r="WQI17" s="47"/>
      <c r="WQJ17" s="47"/>
      <c r="WQK17" s="47"/>
      <c r="WQL17" s="47"/>
      <c r="WQM17" s="47"/>
      <c r="WQN17" s="47"/>
      <c r="WQO17" s="47"/>
      <c r="WQP17" s="47"/>
      <c r="WQQ17" s="47"/>
      <c r="WQR17" s="47"/>
      <c r="WQS17" s="47"/>
      <c r="WQT17" s="47"/>
      <c r="WQU17" s="47"/>
      <c r="WQV17" s="47"/>
      <c r="WQW17" s="47"/>
      <c r="WQX17" s="47"/>
      <c r="WQY17" s="47"/>
      <c r="WQZ17" s="47"/>
      <c r="WRA17" s="47"/>
      <c r="WRB17" s="47"/>
      <c r="WRC17" s="47"/>
      <c r="WRD17" s="47"/>
      <c r="WRE17" s="47"/>
      <c r="WRF17" s="47"/>
      <c r="WRG17" s="47"/>
      <c r="WRH17" s="47"/>
      <c r="WRI17" s="47"/>
      <c r="WRJ17" s="47"/>
      <c r="WRK17" s="47"/>
      <c r="WRL17" s="47"/>
      <c r="WRM17" s="47"/>
      <c r="WRN17" s="47"/>
      <c r="WRO17" s="47"/>
      <c r="WRP17" s="47"/>
      <c r="WRQ17" s="47"/>
      <c r="WRR17" s="47"/>
      <c r="WRS17" s="47"/>
      <c r="WRT17" s="47"/>
      <c r="WRU17" s="47"/>
      <c r="WRV17" s="47"/>
      <c r="WRW17" s="47"/>
      <c r="WRX17" s="47"/>
      <c r="WRY17" s="47"/>
      <c r="WRZ17" s="47"/>
      <c r="WSA17" s="47"/>
      <c r="WSB17" s="47"/>
      <c r="WSC17" s="47"/>
      <c r="WSD17" s="47"/>
      <c r="WSE17" s="47"/>
      <c r="WSF17" s="47"/>
      <c r="WSG17" s="47"/>
      <c r="WSH17" s="47"/>
      <c r="WSI17" s="47"/>
      <c r="WSJ17" s="47"/>
      <c r="WSK17" s="47"/>
      <c r="WSL17" s="47"/>
      <c r="WSM17" s="47"/>
      <c r="WSN17" s="47"/>
      <c r="WSO17" s="47"/>
      <c r="WSP17" s="47"/>
      <c r="WSQ17" s="47"/>
      <c r="WSR17" s="47"/>
      <c r="WSS17" s="47"/>
      <c r="WST17" s="47"/>
      <c r="WSU17" s="47"/>
      <c r="WSV17" s="47"/>
      <c r="WSW17" s="47"/>
      <c r="WSX17" s="47"/>
      <c r="WSY17" s="47"/>
      <c r="WSZ17" s="47"/>
      <c r="WTA17" s="47"/>
      <c r="WTB17" s="47"/>
      <c r="WTC17" s="47"/>
      <c r="WTD17" s="47"/>
      <c r="WTE17" s="47"/>
      <c r="WTF17" s="47"/>
      <c r="WTG17" s="47"/>
      <c r="WTH17" s="47"/>
      <c r="WTI17" s="47"/>
      <c r="WTJ17" s="47"/>
      <c r="WTK17" s="47"/>
      <c r="WTL17" s="47"/>
      <c r="WTM17" s="47"/>
      <c r="WTN17" s="47"/>
      <c r="WTO17" s="47"/>
      <c r="WTP17" s="47"/>
      <c r="WTQ17" s="47"/>
      <c r="WTR17" s="47"/>
      <c r="WTS17" s="47"/>
      <c r="WTT17" s="47"/>
      <c r="WTU17" s="47"/>
      <c r="WTV17" s="47"/>
      <c r="WTW17" s="47"/>
      <c r="WTX17" s="47"/>
      <c r="WTY17" s="47"/>
      <c r="WTZ17" s="47"/>
      <c r="WUA17" s="47"/>
      <c r="WUB17" s="47"/>
      <c r="WUC17" s="47"/>
      <c r="WUD17" s="47"/>
      <c r="WUE17" s="47"/>
      <c r="WUF17" s="47"/>
      <c r="WUG17" s="47"/>
      <c r="WUH17" s="47"/>
      <c r="WUI17" s="47"/>
      <c r="WUJ17" s="47"/>
      <c r="WUK17" s="47"/>
      <c r="WUL17" s="47"/>
      <c r="WUM17" s="47"/>
      <c r="WUN17" s="47"/>
      <c r="WUO17" s="47"/>
      <c r="WUP17" s="47"/>
      <c r="WUQ17" s="47"/>
      <c r="WUR17" s="47"/>
      <c r="WUS17" s="47"/>
      <c r="WUT17" s="47"/>
      <c r="WUU17" s="47"/>
      <c r="WUV17" s="47"/>
      <c r="WUW17" s="47"/>
      <c r="WUX17" s="47"/>
      <c r="WUY17" s="47"/>
      <c r="WUZ17" s="47"/>
      <c r="WVA17" s="47"/>
      <c r="WVB17" s="47"/>
      <c r="WVC17" s="47"/>
      <c r="WVD17" s="47"/>
      <c r="WVE17" s="47"/>
      <c r="WVF17" s="47"/>
      <c r="WVG17" s="47"/>
      <c r="WVH17" s="47"/>
      <c r="WVI17" s="47"/>
      <c r="WVJ17" s="47"/>
      <c r="WVK17" s="47"/>
      <c r="WVL17" s="47"/>
      <c r="WVM17" s="47"/>
      <c r="WVN17" s="47"/>
      <c r="WVO17" s="47"/>
      <c r="WVP17" s="47"/>
      <c r="WVQ17" s="47"/>
      <c r="WVR17" s="47"/>
      <c r="WVS17" s="47"/>
      <c r="WVT17" s="47"/>
      <c r="WVU17" s="47"/>
      <c r="WVV17" s="47"/>
      <c r="WVW17" s="47"/>
      <c r="WVX17" s="47"/>
      <c r="WVY17" s="47"/>
      <c r="WVZ17" s="47"/>
      <c r="WWA17" s="47"/>
      <c r="WWB17" s="47"/>
      <c r="WWC17" s="47"/>
      <c r="WWD17" s="47"/>
      <c r="WWE17" s="47"/>
      <c r="WWF17" s="47"/>
      <c r="WWG17" s="47"/>
      <c r="WWH17" s="47"/>
      <c r="WWI17" s="47"/>
      <c r="WWJ17" s="47"/>
      <c r="WWK17" s="47"/>
      <c r="WWL17" s="47"/>
      <c r="WWM17" s="47"/>
      <c r="WWN17" s="47"/>
      <c r="WWO17" s="47"/>
      <c r="WWP17" s="47"/>
      <c r="WWQ17" s="47"/>
      <c r="WWR17" s="47"/>
      <c r="WWS17" s="47"/>
      <c r="WWT17" s="47"/>
      <c r="WWU17" s="47"/>
      <c r="WWV17" s="47"/>
      <c r="WWW17" s="47"/>
      <c r="WWX17" s="47"/>
      <c r="WWY17" s="47"/>
      <c r="WWZ17" s="47"/>
      <c r="WXA17" s="47"/>
      <c r="WXB17" s="47"/>
      <c r="WXC17" s="47"/>
      <c r="WXD17" s="47"/>
      <c r="WXE17" s="47"/>
      <c r="WXF17" s="47"/>
      <c r="WXG17" s="47"/>
      <c r="WXH17" s="47"/>
      <c r="WXI17" s="47"/>
      <c r="WXJ17" s="47"/>
      <c r="WXK17" s="47"/>
      <c r="WXL17" s="47"/>
      <c r="WXM17" s="47"/>
      <c r="WXN17" s="47"/>
      <c r="WXO17" s="47"/>
      <c r="WXP17" s="47"/>
      <c r="WXQ17" s="47"/>
      <c r="WXR17" s="47"/>
      <c r="WXS17" s="47"/>
      <c r="WXT17" s="47"/>
      <c r="WXU17" s="47"/>
      <c r="WXV17" s="47"/>
      <c r="WXW17" s="47"/>
      <c r="WXX17" s="47"/>
      <c r="WXY17" s="47"/>
      <c r="WXZ17" s="47"/>
      <c r="WYA17" s="47"/>
      <c r="WYB17" s="47"/>
      <c r="WYC17" s="47"/>
      <c r="WYD17" s="47"/>
      <c r="WYE17" s="47"/>
      <c r="WYF17" s="47"/>
      <c r="WYG17" s="47"/>
      <c r="WYH17" s="47"/>
      <c r="WYI17" s="47"/>
      <c r="WYJ17" s="47"/>
      <c r="WYK17" s="47"/>
      <c r="WYL17" s="47"/>
      <c r="WYM17" s="47"/>
      <c r="WYN17" s="47"/>
      <c r="WYO17" s="47"/>
      <c r="WYP17" s="47"/>
      <c r="WYQ17" s="47"/>
      <c r="WYR17" s="47"/>
      <c r="WYS17" s="47"/>
      <c r="WYT17" s="47"/>
      <c r="WYU17" s="47"/>
      <c r="WYV17" s="47"/>
      <c r="WYW17" s="47"/>
      <c r="WYX17" s="47"/>
      <c r="WYY17" s="47"/>
      <c r="WYZ17" s="47"/>
      <c r="WZA17" s="47"/>
      <c r="WZB17" s="47"/>
      <c r="WZC17" s="47"/>
      <c r="WZD17" s="47"/>
      <c r="WZE17" s="47"/>
      <c r="WZF17" s="47"/>
      <c r="WZG17" s="47"/>
      <c r="WZH17" s="47"/>
      <c r="WZI17" s="47"/>
      <c r="WZJ17" s="47"/>
      <c r="WZK17" s="47"/>
      <c r="WZL17" s="47"/>
      <c r="WZM17" s="47"/>
      <c r="WZN17" s="47"/>
      <c r="WZO17" s="47"/>
      <c r="WZP17" s="47"/>
      <c r="WZQ17" s="47"/>
      <c r="WZR17" s="47"/>
      <c r="WZS17" s="47"/>
      <c r="WZT17" s="47"/>
      <c r="WZU17" s="47"/>
      <c r="WZV17" s="47"/>
      <c r="WZW17" s="47"/>
      <c r="WZX17" s="47"/>
      <c r="WZY17" s="47"/>
      <c r="WZZ17" s="47"/>
      <c r="XAA17" s="47"/>
      <c r="XAB17" s="47"/>
      <c r="XAC17" s="47"/>
      <c r="XAD17" s="47"/>
      <c r="XAE17" s="47"/>
      <c r="XAF17" s="47"/>
      <c r="XAG17" s="47"/>
      <c r="XAH17" s="47"/>
      <c r="XAI17" s="47"/>
      <c r="XAJ17" s="47"/>
      <c r="XAK17" s="47"/>
      <c r="XAL17" s="47"/>
      <c r="XAM17" s="47"/>
      <c r="XAN17" s="47"/>
      <c r="XAO17" s="47"/>
      <c r="XAP17" s="47"/>
      <c r="XAQ17" s="47"/>
      <c r="XAR17" s="47"/>
      <c r="XAS17" s="47"/>
      <c r="XAT17" s="47"/>
      <c r="XAU17" s="47"/>
      <c r="XAV17" s="47"/>
      <c r="XAW17" s="47"/>
      <c r="XAX17" s="47"/>
      <c r="XAY17" s="47"/>
      <c r="XAZ17" s="47"/>
      <c r="XBA17" s="47"/>
      <c r="XBB17" s="47"/>
      <c r="XBC17" s="47"/>
      <c r="XBD17" s="47"/>
      <c r="XBE17" s="47"/>
      <c r="XBF17" s="47"/>
      <c r="XBG17" s="47"/>
      <c r="XBH17" s="47"/>
      <c r="XBI17" s="47"/>
      <c r="XBJ17" s="47"/>
      <c r="XBK17" s="47"/>
      <c r="XBL17" s="47"/>
      <c r="XBM17" s="47"/>
      <c r="XBN17" s="47"/>
      <c r="XBO17" s="47"/>
      <c r="XBP17" s="47"/>
      <c r="XBQ17" s="47"/>
      <c r="XBR17" s="47"/>
      <c r="XBS17" s="47"/>
      <c r="XBT17" s="47"/>
      <c r="XBU17" s="47"/>
      <c r="XBV17" s="47"/>
      <c r="XBW17" s="47"/>
      <c r="XBX17" s="47"/>
      <c r="XBY17" s="47"/>
      <c r="XBZ17" s="47"/>
      <c r="XCA17" s="47"/>
      <c r="XCB17" s="47"/>
      <c r="XCC17" s="47"/>
      <c r="XCD17" s="47"/>
      <c r="XCE17" s="47"/>
      <c r="XCF17" s="47"/>
      <c r="XCG17" s="47"/>
      <c r="XCH17" s="47"/>
      <c r="XCI17" s="47"/>
      <c r="XCJ17" s="47"/>
      <c r="XCK17" s="47"/>
      <c r="XCL17" s="47"/>
      <c r="XCM17" s="47"/>
      <c r="XCN17" s="47"/>
      <c r="XCO17" s="47"/>
    </row>
    <row r="18" s="4" customFormat="1" ht="37" customHeight="1" spans="1:16317">
      <c r="A18" s="22"/>
      <c r="B18" s="26" t="s">
        <v>149</v>
      </c>
      <c r="C18" s="26"/>
      <c r="D18" s="26"/>
      <c r="E18" s="26"/>
      <c r="F18" s="20"/>
      <c r="G18" s="21">
        <f>SUM(H18:K18)</f>
        <v>1101</v>
      </c>
      <c r="H18" s="21">
        <f>SUM(H19:H41)</f>
        <v>1101</v>
      </c>
      <c r="I18" s="21"/>
      <c r="J18" s="21"/>
      <c r="K18" s="21"/>
      <c r="L18" s="21"/>
      <c r="M18" s="21"/>
      <c r="N18" s="21"/>
      <c r="O18" s="42">
        <f t="shared" ref="J18:V18" si="8">SUM(O19:O41)</f>
        <v>5</v>
      </c>
      <c r="P18" s="42">
        <f t="shared" si="8"/>
        <v>62</v>
      </c>
      <c r="Q18" s="21">
        <f t="shared" si="8"/>
        <v>0.8</v>
      </c>
      <c r="R18" s="21">
        <f t="shared" si="8"/>
        <v>0.09</v>
      </c>
      <c r="S18" s="21">
        <f t="shared" si="8"/>
        <v>0.71</v>
      </c>
      <c r="T18" s="21">
        <f t="shared" si="8"/>
        <v>3.09</v>
      </c>
      <c r="U18" s="21">
        <f t="shared" si="8"/>
        <v>0.12</v>
      </c>
      <c r="V18" s="21">
        <f t="shared" si="8"/>
        <v>2.97</v>
      </c>
      <c r="W18" s="45"/>
      <c r="X18" s="28"/>
      <c r="Y18" s="28"/>
      <c r="Z18" s="28"/>
      <c r="AA18" s="34"/>
      <c r="AB18" s="28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47"/>
      <c r="AMI18" s="47"/>
      <c r="AMJ18" s="47"/>
      <c r="AMK18" s="47"/>
      <c r="AML18" s="47"/>
      <c r="AMM18" s="47"/>
      <c r="AMN18" s="47"/>
      <c r="AMO18" s="47"/>
      <c r="AMP18" s="47"/>
      <c r="AMQ18" s="47"/>
      <c r="AMR18" s="47"/>
      <c r="AMS18" s="47"/>
      <c r="AMT18" s="47"/>
      <c r="AMU18" s="47"/>
      <c r="AMV18" s="47"/>
      <c r="AMW18" s="47"/>
      <c r="AMX18" s="47"/>
      <c r="AMY18" s="47"/>
      <c r="AMZ18" s="47"/>
      <c r="ANA18" s="47"/>
      <c r="ANB18" s="47"/>
      <c r="ANC18" s="47"/>
      <c r="AND18" s="47"/>
      <c r="ANE18" s="47"/>
      <c r="ANF18" s="47"/>
      <c r="ANG18" s="47"/>
      <c r="ANH18" s="47"/>
      <c r="ANI18" s="47"/>
      <c r="ANJ18" s="47"/>
      <c r="ANK18" s="47"/>
      <c r="ANL18" s="47"/>
      <c r="ANM18" s="47"/>
      <c r="ANN18" s="47"/>
      <c r="ANO18" s="47"/>
      <c r="ANP18" s="47"/>
      <c r="ANQ18" s="47"/>
      <c r="ANR18" s="47"/>
      <c r="ANS18" s="47"/>
      <c r="ANT18" s="47"/>
      <c r="ANU18" s="47"/>
      <c r="ANV18" s="47"/>
      <c r="ANW18" s="47"/>
      <c r="ANX18" s="47"/>
      <c r="ANY18" s="47"/>
      <c r="ANZ18" s="47"/>
      <c r="AOA18" s="47"/>
      <c r="AOB18" s="47"/>
      <c r="AOC18" s="47"/>
      <c r="AOD18" s="47"/>
      <c r="AOE18" s="47"/>
      <c r="AOF18" s="47"/>
      <c r="AOG18" s="47"/>
      <c r="AOH18" s="47"/>
      <c r="AOI18" s="47"/>
      <c r="AOJ18" s="47"/>
      <c r="AOK18" s="47"/>
      <c r="AOL18" s="47"/>
      <c r="AOM18" s="47"/>
      <c r="AON18" s="47"/>
      <c r="AOO18" s="47"/>
      <c r="AOP18" s="47"/>
      <c r="AOQ18" s="47"/>
      <c r="AOR18" s="47"/>
      <c r="AOS18" s="47"/>
      <c r="AOT18" s="47"/>
      <c r="AOU18" s="47"/>
      <c r="AOV18" s="47"/>
      <c r="AOW18" s="47"/>
      <c r="AOX18" s="47"/>
      <c r="AOY18" s="47"/>
      <c r="AOZ18" s="47"/>
      <c r="APA18" s="47"/>
      <c r="APB18" s="47"/>
      <c r="APC18" s="47"/>
      <c r="APD18" s="47"/>
      <c r="APE18" s="47"/>
      <c r="APF18" s="47"/>
      <c r="APG18" s="47"/>
      <c r="APH18" s="47"/>
      <c r="API18" s="47"/>
      <c r="APJ18" s="47"/>
      <c r="APK18" s="47"/>
      <c r="APL18" s="47"/>
      <c r="APM18" s="47"/>
      <c r="APN18" s="47"/>
      <c r="APO18" s="47"/>
      <c r="APP18" s="47"/>
      <c r="APQ18" s="47"/>
      <c r="APR18" s="47"/>
      <c r="APS18" s="47"/>
      <c r="APT18" s="47"/>
      <c r="APU18" s="47"/>
      <c r="APV18" s="47"/>
      <c r="APW18" s="47"/>
      <c r="APX18" s="47"/>
      <c r="APY18" s="47"/>
      <c r="APZ18" s="47"/>
      <c r="AQA18" s="47"/>
      <c r="AQB18" s="47"/>
      <c r="AQC18" s="47"/>
      <c r="AQD18" s="47"/>
      <c r="AQE18" s="47"/>
      <c r="AQF18" s="47"/>
      <c r="AQG18" s="47"/>
      <c r="AQH18" s="47"/>
      <c r="AQI18" s="47"/>
      <c r="AQJ18" s="47"/>
      <c r="AQK18" s="47"/>
      <c r="AQL18" s="47"/>
      <c r="AQM18" s="47"/>
      <c r="AQN18" s="47"/>
      <c r="AQO18" s="47"/>
      <c r="AQP18" s="47"/>
      <c r="AQQ18" s="47"/>
      <c r="AQR18" s="47"/>
      <c r="AQS18" s="47"/>
      <c r="AQT18" s="47"/>
      <c r="AQU18" s="47"/>
      <c r="AQV18" s="47"/>
      <c r="AQW18" s="47"/>
      <c r="AQX18" s="47"/>
      <c r="AQY18" s="47"/>
      <c r="AQZ18" s="47"/>
      <c r="ARA18" s="47"/>
      <c r="ARB18" s="47"/>
      <c r="ARC18" s="47"/>
      <c r="ARD18" s="47"/>
      <c r="ARE18" s="47"/>
      <c r="ARF18" s="47"/>
      <c r="ARG18" s="47"/>
      <c r="ARH18" s="47"/>
      <c r="ARI18" s="47"/>
      <c r="ARJ18" s="47"/>
      <c r="ARK18" s="47"/>
      <c r="ARL18" s="47"/>
      <c r="ARM18" s="47"/>
      <c r="ARN18" s="47"/>
      <c r="ARO18" s="47"/>
      <c r="ARP18" s="47"/>
      <c r="ARQ18" s="47"/>
      <c r="ARR18" s="47"/>
      <c r="ARS18" s="47"/>
      <c r="ART18" s="47"/>
      <c r="ARU18" s="47"/>
      <c r="ARV18" s="47"/>
      <c r="ARW18" s="47"/>
      <c r="ARX18" s="47"/>
      <c r="ARY18" s="47"/>
      <c r="ARZ18" s="47"/>
      <c r="ASA18" s="47"/>
      <c r="ASB18" s="47"/>
      <c r="ASC18" s="47"/>
      <c r="ASD18" s="47"/>
      <c r="ASE18" s="47"/>
      <c r="ASF18" s="47"/>
      <c r="ASG18" s="47"/>
      <c r="ASH18" s="47"/>
      <c r="ASI18" s="47"/>
      <c r="ASJ18" s="47"/>
      <c r="ASK18" s="47"/>
      <c r="ASL18" s="47"/>
      <c r="ASM18" s="47"/>
      <c r="ASN18" s="47"/>
      <c r="ASO18" s="47"/>
      <c r="ASP18" s="47"/>
      <c r="ASQ18" s="47"/>
      <c r="ASR18" s="47"/>
      <c r="ASS18" s="47"/>
      <c r="AST18" s="47"/>
      <c r="ASU18" s="47"/>
      <c r="ASV18" s="47"/>
      <c r="ASW18" s="47"/>
      <c r="ASX18" s="47"/>
      <c r="ASY18" s="47"/>
      <c r="ASZ18" s="47"/>
      <c r="ATA18" s="47"/>
      <c r="ATB18" s="47"/>
      <c r="ATC18" s="47"/>
      <c r="ATD18" s="47"/>
      <c r="ATE18" s="47"/>
      <c r="ATF18" s="47"/>
      <c r="ATG18" s="47"/>
      <c r="ATH18" s="47"/>
      <c r="ATI18" s="47"/>
      <c r="ATJ18" s="47"/>
      <c r="ATK18" s="47"/>
      <c r="ATL18" s="47"/>
      <c r="ATM18" s="47"/>
      <c r="ATN18" s="47"/>
      <c r="ATO18" s="47"/>
      <c r="ATP18" s="47"/>
      <c r="ATQ18" s="47"/>
      <c r="ATR18" s="47"/>
      <c r="ATS18" s="47"/>
      <c r="ATT18" s="47"/>
      <c r="ATU18" s="47"/>
      <c r="ATV18" s="47"/>
      <c r="ATW18" s="47"/>
      <c r="ATX18" s="47"/>
      <c r="ATY18" s="47"/>
      <c r="ATZ18" s="47"/>
      <c r="AUA18" s="47"/>
      <c r="AUB18" s="47"/>
      <c r="AUC18" s="47"/>
      <c r="AUD18" s="47"/>
      <c r="AUE18" s="47"/>
      <c r="AUF18" s="47"/>
      <c r="AUG18" s="47"/>
      <c r="AUH18" s="47"/>
      <c r="AUI18" s="47"/>
      <c r="AUJ18" s="47"/>
      <c r="AUK18" s="47"/>
      <c r="AUL18" s="47"/>
      <c r="AUM18" s="47"/>
      <c r="AUN18" s="47"/>
      <c r="AUO18" s="47"/>
      <c r="AUP18" s="47"/>
      <c r="AUQ18" s="47"/>
      <c r="AUR18" s="47"/>
      <c r="AUS18" s="47"/>
      <c r="AUT18" s="47"/>
      <c r="AUU18" s="47"/>
      <c r="AUV18" s="47"/>
      <c r="AUW18" s="47"/>
      <c r="AUX18" s="47"/>
      <c r="AUY18" s="47"/>
      <c r="AUZ18" s="47"/>
      <c r="AVA18" s="47"/>
      <c r="AVB18" s="47"/>
      <c r="AVC18" s="47"/>
      <c r="AVD18" s="47"/>
      <c r="AVE18" s="47"/>
      <c r="AVF18" s="47"/>
      <c r="AVG18" s="47"/>
      <c r="AVH18" s="47"/>
      <c r="AVI18" s="47"/>
      <c r="AVJ18" s="47"/>
      <c r="AVK18" s="47"/>
      <c r="AVL18" s="47"/>
      <c r="AVM18" s="47"/>
      <c r="AVN18" s="47"/>
      <c r="AVO18" s="47"/>
      <c r="AVP18" s="47"/>
      <c r="AVQ18" s="47"/>
      <c r="AVR18" s="47"/>
      <c r="AVS18" s="47"/>
      <c r="AVT18" s="47"/>
      <c r="AVU18" s="47"/>
      <c r="AVV18" s="47"/>
      <c r="AVW18" s="47"/>
      <c r="AVX18" s="47"/>
      <c r="AVY18" s="47"/>
      <c r="AVZ18" s="47"/>
      <c r="AWA18" s="47"/>
      <c r="AWB18" s="47"/>
      <c r="AWC18" s="47"/>
      <c r="AWD18" s="47"/>
      <c r="AWE18" s="47"/>
      <c r="AWF18" s="47"/>
      <c r="AWG18" s="47"/>
      <c r="AWH18" s="47"/>
      <c r="AWI18" s="47"/>
      <c r="AWJ18" s="47"/>
      <c r="AWK18" s="47"/>
      <c r="AWL18" s="47"/>
      <c r="AWM18" s="47"/>
      <c r="AWN18" s="47"/>
      <c r="AWO18" s="47"/>
      <c r="AWP18" s="47"/>
      <c r="AWQ18" s="47"/>
      <c r="AWR18" s="47"/>
      <c r="AWS18" s="47"/>
      <c r="AWT18" s="47"/>
      <c r="AWU18" s="47"/>
      <c r="AWV18" s="47"/>
      <c r="AWW18" s="47"/>
      <c r="AWX18" s="47"/>
      <c r="AWY18" s="47"/>
      <c r="AWZ18" s="47"/>
      <c r="AXA18" s="47"/>
      <c r="AXB18" s="47"/>
      <c r="AXC18" s="47"/>
      <c r="AXD18" s="47"/>
      <c r="AXE18" s="47"/>
      <c r="AXF18" s="47"/>
      <c r="AXG18" s="47"/>
      <c r="AXH18" s="47"/>
      <c r="AXI18" s="47"/>
      <c r="AXJ18" s="47"/>
      <c r="AXK18" s="47"/>
      <c r="AXL18" s="47"/>
      <c r="AXM18" s="47"/>
      <c r="AXN18" s="47"/>
      <c r="AXO18" s="47"/>
      <c r="AXP18" s="47"/>
      <c r="AXQ18" s="47"/>
      <c r="AXR18" s="47"/>
      <c r="AXS18" s="47"/>
      <c r="AXT18" s="47"/>
      <c r="AXU18" s="47"/>
      <c r="AXV18" s="47"/>
      <c r="AXW18" s="47"/>
      <c r="AXX18" s="47"/>
      <c r="AXY18" s="47"/>
      <c r="AXZ18" s="47"/>
      <c r="AYA18" s="47"/>
      <c r="AYB18" s="47"/>
      <c r="AYC18" s="47"/>
      <c r="AYD18" s="47"/>
      <c r="AYE18" s="47"/>
      <c r="AYF18" s="47"/>
      <c r="AYG18" s="47"/>
      <c r="AYH18" s="47"/>
      <c r="AYI18" s="47"/>
      <c r="AYJ18" s="47"/>
      <c r="AYK18" s="47"/>
      <c r="AYL18" s="47"/>
      <c r="AYM18" s="47"/>
      <c r="AYN18" s="47"/>
      <c r="AYO18" s="47"/>
      <c r="AYP18" s="47"/>
      <c r="AYQ18" s="47"/>
      <c r="AYR18" s="47"/>
      <c r="AYS18" s="47"/>
      <c r="AYT18" s="47"/>
      <c r="AYU18" s="47"/>
      <c r="AYV18" s="47"/>
      <c r="AYW18" s="47"/>
      <c r="AYX18" s="47"/>
      <c r="AYY18" s="47"/>
      <c r="AYZ18" s="47"/>
      <c r="AZA18" s="47"/>
      <c r="AZB18" s="47"/>
      <c r="AZC18" s="47"/>
      <c r="AZD18" s="47"/>
      <c r="AZE18" s="47"/>
      <c r="AZF18" s="47"/>
      <c r="AZG18" s="47"/>
      <c r="AZH18" s="47"/>
      <c r="AZI18" s="47"/>
      <c r="AZJ18" s="47"/>
      <c r="AZK18" s="47"/>
      <c r="AZL18" s="47"/>
      <c r="AZM18" s="47"/>
      <c r="AZN18" s="47"/>
      <c r="AZO18" s="47"/>
      <c r="AZP18" s="47"/>
      <c r="AZQ18" s="47"/>
      <c r="AZR18" s="47"/>
      <c r="AZS18" s="47"/>
      <c r="AZT18" s="47"/>
      <c r="AZU18" s="47"/>
      <c r="AZV18" s="47"/>
      <c r="AZW18" s="47"/>
      <c r="AZX18" s="47"/>
      <c r="AZY18" s="47"/>
      <c r="AZZ18" s="47"/>
      <c r="BAA18" s="47"/>
      <c r="BAB18" s="47"/>
      <c r="BAC18" s="47"/>
      <c r="BAD18" s="47"/>
      <c r="BAE18" s="47"/>
      <c r="BAF18" s="47"/>
      <c r="BAG18" s="47"/>
      <c r="BAH18" s="47"/>
      <c r="BAI18" s="47"/>
      <c r="BAJ18" s="47"/>
      <c r="BAK18" s="47"/>
      <c r="BAL18" s="47"/>
      <c r="BAM18" s="47"/>
      <c r="BAN18" s="47"/>
      <c r="BAO18" s="47"/>
      <c r="BAP18" s="47"/>
      <c r="BAQ18" s="47"/>
      <c r="BAR18" s="47"/>
      <c r="BAS18" s="47"/>
      <c r="BAT18" s="47"/>
      <c r="BAU18" s="47"/>
      <c r="BAV18" s="47"/>
      <c r="BAW18" s="47"/>
      <c r="BAX18" s="47"/>
      <c r="BAY18" s="47"/>
      <c r="BAZ18" s="47"/>
      <c r="BBA18" s="47"/>
      <c r="BBB18" s="47"/>
      <c r="BBC18" s="47"/>
      <c r="BBD18" s="47"/>
      <c r="BBE18" s="47"/>
      <c r="BBF18" s="47"/>
      <c r="BBG18" s="47"/>
      <c r="BBH18" s="47"/>
      <c r="BBI18" s="47"/>
      <c r="BBJ18" s="47"/>
      <c r="BBK18" s="47"/>
      <c r="BBL18" s="47"/>
      <c r="BBM18" s="47"/>
      <c r="BBN18" s="47"/>
      <c r="BBO18" s="47"/>
      <c r="BBP18" s="47"/>
      <c r="BBQ18" s="47"/>
      <c r="BBR18" s="47"/>
      <c r="BBS18" s="47"/>
      <c r="BBT18" s="47"/>
      <c r="BBU18" s="47"/>
      <c r="BBV18" s="47"/>
      <c r="BBW18" s="47"/>
      <c r="BBX18" s="47"/>
      <c r="BBY18" s="47"/>
      <c r="BBZ18" s="47"/>
      <c r="BCA18" s="47"/>
      <c r="BCB18" s="47"/>
      <c r="BCC18" s="47"/>
      <c r="BCD18" s="47"/>
      <c r="BCE18" s="47"/>
      <c r="BCF18" s="47"/>
      <c r="BCG18" s="47"/>
      <c r="BCH18" s="47"/>
      <c r="BCI18" s="47"/>
      <c r="BCJ18" s="47"/>
      <c r="BCK18" s="47"/>
      <c r="BCL18" s="47"/>
      <c r="BCM18" s="47"/>
      <c r="BCN18" s="47"/>
      <c r="BCO18" s="47"/>
      <c r="BCP18" s="47"/>
      <c r="BCQ18" s="47"/>
      <c r="BCR18" s="47"/>
      <c r="BCS18" s="47"/>
      <c r="BCT18" s="47"/>
      <c r="BCU18" s="47"/>
      <c r="BCV18" s="47"/>
      <c r="BCW18" s="47"/>
      <c r="BCX18" s="47"/>
      <c r="BCY18" s="47"/>
      <c r="BCZ18" s="47"/>
      <c r="BDA18" s="47"/>
      <c r="BDB18" s="47"/>
      <c r="BDC18" s="47"/>
      <c r="BDD18" s="47"/>
      <c r="BDE18" s="47"/>
      <c r="BDF18" s="47"/>
      <c r="BDG18" s="47"/>
      <c r="BDH18" s="47"/>
      <c r="BDI18" s="47"/>
      <c r="BDJ18" s="47"/>
      <c r="BDK18" s="47"/>
      <c r="BDL18" s="47"/>
      <c r="BDM18" s="47"/>
      <c r="BDN18" s="47"/>
      <c r="BDO18" s="47"/>
      <c r="BDP18" s="47"/>
      <c r="BDQ18" s="47"/>
      <c r="BDR18" s="47"/>
      <c r="BDS18" s="47"/>
      <c r="BDT18" s="47"/>
      <c r="BDU18" s="47"/>
      <c r="BDV18" s="47"/>
      <c r="BDW18" s="47"/>
      <c r="BDX18" s="47"/>
      <c r="BDY18" s="47"/>
      <c r="BDZ18" s="47"/>
      <c r="BEA18" s="47"/>
      <c r="BEB18" s="47"/>
      <c r="BEC18" s="47"/>
      <c r="BED18" s="47"/>
      <c r="BEE18" s="47"/>
      <c r="BEF18" s="47"/>
      <c r="BEG18" s="47"/>
      <c r="BEH18" s="47"/>
      <c r="BEI18" s="47"/>
      <c r="BEJ18" s="47"/>
      <c r="BEK18" s="47"/>
      <c r="BEL18" s="47"/>
      <c r="BEM18" s="47"/>
      <c r="BEN18" s="47"/>
      <c r="BEO18" s="47"/>
      <c r="BEP18" s="47"/>
      <c r="BEQ18" s="47"/>
      <c r="BER18" s="47"/>
      <c r="BES18" s="47"/>
      <c r="BET18" s="47"/>
      <c r="BEU18" s="47"/>
      <c r="BEV18" s="47"/>
      <c r="BEW18" s="47"/>
      <c r="BEX18" s="47"/>
      <c r="BEY18" s="47"/>
      <c r="BEZ18" s="47"/>
      <c r="BFA18" s="47"/>
      <c r="BFB18" s="47"/>
      <c r="BFC18" s="47"/>
      <c r="BFD18" s="47"/>
      <c r="BFE18" s="47"/>
      <c r="BFF18" s="47"/>
      <c r="BFG18" s="47"/>
      <c r="BFH18" s="47"/>
      <c r="BFI18" s="47"/>
      <c r="BFJ18" s="47"/>
      <c r="BFK18" s="47"/>
      <c r="BFL18" s="47"/>
      <c r="BFM18" s="47"/>
      <c r="BFN18" s="47"/>
      <c r="BFO18" s="47"/>
      <c r="BFP18" s="47"/>
      <c r="BFQ18" s="47"/>
      <c r="BFR18" s="47"/>
      <c r="BFS18" s="47"/>
      <c r="BFT18" s="47"/>
      <c r="BFU18" s="47"/>
      <c r="BFV18" s="47"/>
      <c r="BFW18" s="47"/>
      <c r="BFX18" s="47"/>
      <c r="BFY18" s="47"/>
      <c r="BFZ18" s="47"/>
      <c r="BGA18" s="47"/>
      <c r="BGB18" s="47"/>
      <c r="BGC18" s="47"/>
      <c r="BGD18" s="47"/>
      <c r="BGE18" s="47"/>
      <c r="BGF18" s="47"/>
      <c r="BGG18" s="47"/>
      <c r="BGH18" s="47"/>
      <c r="BGI18" s="47"/>
      <c r="BGJ18" s="47"/>
      <c r="BGK18" s="47"/>
      <c r="BGL18" s="47"/>
      <c r="BGM18" s="47"/>
      <c r="BGN18" s="47"/>
      <c r="BGO18" s="47"/>
      <c r="BGP18" s="47"/>
      <c r="BGQ18" s="47"/>
      <c r="BGR18" s="47"/>
      <c r="BGS18" s="47"/>
      <c r="BGT18" s="47"/>
      <c r="BGU18" s="47"/>
      <c r="BGV18" s="47"/>
      <c r="BGW18" s="47"/>
      <c r="BGX18" s="47"/>
      <c r="BGY18" s="47"/>
      <c r="BGZ18" s="47"/>
      <c r="BHA18" s="47"/>
      <c r="BHB18" s="47"/>
      <c r="BHC18" s="47"/>
      <c r="BHD18" s="47"/>
      <c r="BHE18" s="47"/>
      <c r="BHF18" s="47"/>
      <c r="BHG18" s="47"/>
      <c r="BHH18" s="47"/>
      <c r="BHI18" s="47"/>
      <c r="BHJ18" s="47"/>
      <c r="BHK18" s="47"/>
      <c r="BHL18" s="47"/>
      <c r="BHM18" s="47"/>
      <c r="BHN18" s="47"/>
      <c r="BHO18" s="47"/>
      <c r="BHP18" s="47"/>
      <c r="BHQ18" s="47"/>
      <c r="BHR18" s="47"/>
      <c r="BHS18" s="47"/>
      <c r="BHT18" s="47"/>
      <c r="BHU18" s="47"/>
      <c r="BHV18" s="47"/>
      <c r="BHW18" s="47"/>
      <c r="BHX18" s="47"/>
      <c r="BHY18" s="47"/>
      <c r="BHZ18" s="47"/>
      <c r="BIA18" s="47"/>
      <c r="BIB18" s="47"/>
      <c r="BIC18" s="47"/>
      <c r="BID18" s="47"/>
      <c r="BIE18" s="47"/>
      <c r="BIF18" s="47"/>
      <c r="BIG18" s="47"/>
      <c r="BIH18" s="47"/>
      <c r="BII18" s="47"/>
      <c r="BIJ18" s="47"/>
      <c r="BIK18" s="47"/>
      <c r="BIL18" s="47"/>
      <c r="BIM18" s="47"/>
      <c r="BIN18" s="47"/>
      <c r="BIO18" s="47"/>
      <c r="BIP18" s="47"/>
      <c r="BIQ18" s="47"/>
      <c r="BIR18" s="47"/>
      <c r="BIS18" s="47"/>
      <c r="BIT18" s="47"/>
      <c r="BIU18" s="47"/>
      <c r="BIV18" s="47"/>
      <c r="BIW18" s="47"/>
      <c r="BIX18" s="47"/>
      <c r="BIY18" s="47"/>
      <c r="BIZ18" s="47"/>
      <c r="BJA18" s="47"/>
      <c r="BJB18" s="47"/>
      <c r="BJC18" s="47"/>
      <c r="BJD18" s="47"/>
      <c r="BJE18" s="47"/>
      <c r="BJF18" s="47"/>
      <c r="BJG18" s="47"/>
      <c r="BJH18" s="47"/>
      <c r="BJI18" s="47"/>
      <c r="BJJ18" s="47"/>
      <c r="BJK18" s="47"/>
      <c r="BJL18" s="47"/>
      <c r="BJM18" s="47"/>
      <c r="BJN18" s="47"/>
      <c r="BJO18" s="47"/>
      <c r="BJP18" s="47"/>
      <c r="BJQ18" s="47"/>
      <c r="BJR18" s="47"/>
      <c r="BJS18" s="47"/>
      <c r="BJT18" s="47"/>
      <c r="BJU18" s="47"/>
      <c r="BJV18" s="47"/>
      <c r="BJW18" s="47"/>
      <c r="BJX18" s="47"/>
      <c r="BJY18" s="47"/>
      <c r="BJZ18" s="47"/>
      <c r="BKA18" s="47"/>
      <c r="BKB18" s="47"/>
      <c r="BKC18" s="47"/>
      <c r="BKD18" s="47"/>
      <c r="BKE18" s="47"/>
      <c r="BKF18" s="47"/>
      <c r="BKG18" s="47"/>
      <c r="BKH18" s="47"/>
      <c r="BKI18" s="47"/>
      <c r="BKJ18" s="47"/>
      <c r="BKK18" s="47"/>
      <c r="BKL18" s="47"/>
      <c r="BKM18" s="47"/>
      <c r="BKN18" s="47"/>
      <c r="BKO18" s="47"/>
      <c r="BKP18" s="47"/>
      <c r="BKQ18" s="47"/>
      <c r="BKR18" s="47"/>
      <c r="BKS18" s="47"/>
      <c r="BKT18" s="47"/>
      <c r="BKU18" s="47"/>
      <c r="BKV18" s="47"/>
      <c r="BKW18" s="47"/>
      <c r="BKX18" s="47"/>
      <c r="BKY18" s="47"/>
      <c r="BKZ18" s="47"/>
      <c r="BLA18" s="47"/>
      <c r="BLB18" s="47"/>
      <c r="BLC18" s="47"/>
      <c r="BLD18" s="47"/>
      <c r="BLE18" s="47"/>
      <c r="BLF18" s="47"/>
      <c r="BLG18" s="47"/>
      <c r="BLH18" s="47"/>
      <c r="BLI18" s="47"/>
      <c r="BLJ18" s="47"/>
      <c r="BLK18" s="47"/>
      <c r="BLL18" s="47"/>
      <c r="BLM18" s="47"/>
      <c r="BLN18" s="47"/>
      <c r="BLO18" s="47"/>
      <c r="BLP18" s="47"/>
      <c r="BLQ18" s="47"/>
      <c r="BLR18" s="47"/>
      <c r="BLS18" s="47"/>
      <c r="BLT18" s="47"/>
      <c r="BLU18" s="47"/>
      <c r="BLV18" s="47"/>
      <c r="BLW18" s="47"/>
      <c r="BLX18" s="47"/>
      <c r="BLY18" s="47"/>
      <c r="BLZ18" s="47"/>
      <c r="BMA18" s="47"/>
      <c r="BMB18" s="47"/>
      <c r="BMC18" s="47"/>
      <c r="BMD18" s="47"/>
      <c r="BME18" s="47"/>
      <c r="BMF18" s="47"/>
      <c r="BMG18" s="47"/>
      <c r="BMH18" s="47"/>
      <c r="BMI18" s="47"/>
      <c r="BMJ18" s="47"/>
      <c r="BMK18" s="47"/>
      <c r="BML18" s="47"/>
      <c r="BMM18" s="47"/>
      <c r="BMN18" s="47"/>
      <c r="BMO18" s="47"/>
      <c r="BMP18" s="47"/>
      <c r="BMQ18" s="47"/>
      <c r="BMR18" s="47"/>
      <c r="BMS18" s="47"/>
      <c r="BMT18" s="47"/>
      <c r="BMU18" s="47"/>
      <c r="BMV18" s="47"/>
      <c r="BMW18" s="47"/>
      <c r="BMX18" s="47"/>
      <c r="BMY18" s="47"/>
      <c r="BMZ18" s="47"/>
      <c r="BNA18" s="47"/>
      <c r="BNB18" s="47"/>
      <c r="BNC18" s="47"/>
      <c r="BND18" s="47"/>
      <c r="BNE18" s="47"/>
      <c r="BNF18" s="47"/>
      <c r="BNG18" s="47"/>
      <c r="BNH18" s="47"/>
      <c r="BNI18" s="47"/>
      <c r="BNJ18" s="47"/>
      <c r="BNK18" s="47"/>
      <c r="BNL18" s="47"/>
      <c r="BNM18" s="47"/>
      <c r="BNN18" s="47"/>
      <c r="BNO18" s="47"/>
      <c r="BNP18" s="47"/>
      <c r="BNQ18" s="47"/>
      <c r="BNR18" s="47"/>
      <c r="BNS18" s="47"/>
      <c r="BNT18" s="47"/>
      <c r="BNU18" s="47"/>
      <c r="BNV18" s="47"/>
      <c r="BNW18" s="47"/>
      <c r="BNX18" s="47"/>
      <c r="BNY18" s="47"/>
      <c r="BNZ18" s="47"/>
      <c r="BOA18" s="47"/>
      <c r="BOB18" s="47"/>
      <c r="BOC18" s="47"/>
      <c r="BOD18" s="47"/>
      <c r="BOE18" s="47"/>
      <c r="BOF18" s="47"/>
      <c r="BOG18" s="47"/>
      <c r="BOH18" s="47"/>
      <c r="BOI18" s="47"/>
      <c r="BOJ18" s="47"/>
      <c r="BOK18" s="47"/>
      <c r="BOL18" s="47"/>
      <c r="BOM18" s="47"/>
      <c r="BON18" s="47"/>
      <c r="BOO18" s="47"/>
      <c r="BOP18" s="47"/>
      <c r="BOQ18" s="47"/>
      <c r="BOR18" s="47"/>
      <c r="BOS18" s="47"/>
      <c r="BOT18" s="47"/>
      <c r="BOU18" s="47"/>
      <c r="BOV18" s="47"/>
      <c r="BOW18" s="47"/>
      <c r="BOX18" s="47"/>
      <c r="BOY18" s="47"/>
      <c r="BOZ18" s="47"/>
      <c r="BPA18" s="47"/>
      <c r="BPB18" s="47"/>
      <c r="BPC18" s="47"/>
      <c r="BPD18" s="47"/>
      <c r="BPE18" s="47"/>
      <c r="BPF18" s="47"/>
      <c r="BPG18" s="47"/>
      <c r="BPH18" s="47"/>
      <c r="BPI18" s="47"/>
      <c r="BPJ18" s="47"/>
      <c r="BPK18" s="47"/>
      <c r="BPL18" s="47"/>
      <c r="BPM18" s="47"/>
      <c r="BPN18" s="47"/>
      <c r="BPO18" s="47"/>
      <c r="BPP18" s="47"/>
      <c r="BPQ18" s="47"/>
      <c r="BPR18" s="47"/>
      <c r="BPS18" s="47"/>
      <c r="BPT18" s="47"/>
      <c r="BPU18" s="47"/>
      <c r="BPV18" s="47"/>
      <c r="BPW18" s="47"/>
      <c r="BPX18" s="47"/>
      <c r="BPY18" s="47"/>
      <c r="BPZ18" s="47"/>
      <c r="BQA18" s="47"/>
      <c r="BQB18" s="47"/>
      <c r="BQC18" s="47"/>
      <c r="BQD18" s="47"/>
      <c r="BQE18" s="47"/>
      <c r="BQF18" s="47"/>
      <c r="BQG18" s="47"/>
      <c r="BQH18" s="47"/>
      <c r="BQI18" s="47"/>
      <c r="BQJ18" s="47"/>
      <c r="BQK18" s="47"/>
      <c r="BQL18" s="47"/>
      <c r="BQM18" s="47"/>
      <c r="BQN18" s="47"/>
      <c r="BQO18" s="47"/>
      <c r="BQP18" s="47"/>
      <c r="BQQ18" s="47"/>
      <c r="BQR18" s="47"/>
      <c r="BQS18" s="47"/>
      <c r="BQT18" s="47"/>
      <c r="BQU18" s="47"/>
      <c r="BQV18" s="47"/>
      <c r="BQW18" s="47"/>
      <c r="BQX18" s="47"/>
      <c r="BQY18" s="47"/>
      <c r="BQZ18" s="47"/>
      <c r="BRA18" s="47"/>
      <c r="BRB18" s="47"/>
      <c r="BRC18" s="47"/>
      <c r="BRD18" s="47"/>
      <c r="BRE18" s="47"/>
      <c r="BRF18" s="47"/>
      <c r="BRG18" s="47"/>
      <c r="BRH18" s="47"/>
      <c r="BRI18" s="47"/>
      <c r="BRJ18" s="47"/>
      <c r="BRK18" s="47"/>
      <c r="BRL18" s="47"/>
      <c r="BRM18" s="47"/>
      <c r="BRN18" s="47"/>
      <c r="BRO18" s="47"/>
      <c r="BRP18" s="47"/>
      <c r="BRQ18" s="47"/>
      <c r="BRR18" s="47"/>
      <c r="BRS18" s="47"/>
      <c r="BRT18" s="47"/>
      <c r="BRU18" s="47"/>
      <c r="BRV18" s="47"/>
      <c r="BRW18" s="47"/>
      <c r="BRX18" s="47"/>
      <c r="BRY18" s="47"/>
      <c r="BRZ18" s="47"/>
      <c r="BSA18" s="47"/>
      <c r="BSB18" s="47"/>
      <c r="BSC18" s="47"/>
      <c r="BSD18" s="47"/>
      <c r="BSE18" s="47"/>
      <c r="BSF18" s="47"/>
      <c r="BSG18" s="47"/>
      <c r="BSH18" s="47"/>
      <c r="BSI18" s="47"/>
      <c r="BSJ18" s="47"/>
      <c r="BSK18" s="47"/>
      <c r="BSL18" s="47"/>
      <c r="BSM18" s="47"/>
      <c r="BSN18" s="47"/>
      <c r="BSO18" s="47"/>
      <c r="BSP18" s="47"/>
      <c r="BSQ18" s="47"/>
      <c r="BSR18" s="47"/>
      <c r="BSS18" s="47"/>
      <c r="BST18" s="47"/>
      <c r="BSU18" s="47"/>
      <c r="BSV18" s="47"/>
      <c r="BSW18" s="47"/>
      <c r="BSX18" s="47"/>
      <c r="BSY18" s="47"/>
      <c r="BSZ18" s="47"/>
      <c r="BTA18" s="47"/>
      <c r="BTB18" s="47"/>
      <c r="BTC18" s="47"/>
      <c r="BTD18" s="47"/>
      <c r="BTE18" s="47"/>
      <c r="BTF18" s="47"/>
      <c r="BTG18" s="47"/>
      <c r="BTH18" s="47"/>
      <c r="BTI18" s="47"/>
      <c r="BTJ18" s="47"/>
      <c r="BTK18" s="47"/>
      <c r="BTL18" s="47"/>
      <c r="BTM18" s="47"/>
      <c r="BTN18" s="47"/>
      <c r="BTO18" s="47"/>
      <c r="BTP18" s="47"/>
      <c r="BTQ18" s="47"/>
      <c r="BTR18" s="47"/>
      <c r="BTS18" s="47"/>
      <c r="BTT18" s="47"/>
      <c r="BTU18" s="47"/>
      <c r="BTV18" s="47"/>
      <c r="BTW18" s="47"/>
      <c r="BTX18" s="47"/>
      <c r="BTY18" s="47"/>
      <c r="BTZ18" s="47"/>
      <c r="BUA18" s="47"/>
      <c r="BUB18" s="47"/>
      <c r="BUC18" s="47"/>
      <c r="BUD18" s="47"/>
      <c r="BUE18" s="47"/>
      <c r="BUF18" s="47"/>
      <c r="BUG18" s="47"/>
      <c r="BUH18" s="47"/>
      <c r="BUI18" s="47"/>
      <c r="BUJ18" s="47"/>
      <c r="BUK18" s="47"/>
      <c r="BUL18" s="47"/>
      <c r="BUM18" s="47"/>
      <c r="BUN18" s="47"/>
      <c r="BUO18" s="47"/>
      <c r="BUP18" s="47"/>
      <c r="BUQ18" s="47"/>
      <c r="BUR18" s="47"/>
      <c r="BUS18" s="47"/>
      <c r="BUT18" s="47"/>
      <c r="BUU18" s="47"/>
      <c r="BUV18" s="47"/>
      <c r="BUW18" s="47"/>
      <c r="BUX18" s="47"/>
      <c r="BUY18" s="47"/>
      <c r="BUZ18" s="47"/>
      <c r="BVA18" s="47"/>
      <c r="BVB18" s="47"/>
      <c r="BVC18" s="47"/>
      <c r="BVD18" s="47"/>
      <c r="BVE18" s="47"/>
      <c r="BVF18" s="47"/>
      <c r="BVG18" s="47"/>
      <c r="BVH18" s="47"/>
      <c r="BVI18" s="47"/>
      <c r="BVJ18" s="47"/>
      <c r="BVK18" s="47"/>
      <c r="BVL18" s="47"/>
      <c r="BVM18" s="47"/>
      <c r="BVN18" s="47"/>
      <c r="BVO18" s="47"/>
      <c r="BVP18" s="47"/>
      <c r="BVQ18" s="47"/>
      <c r="BVR18" s="47"/>
      <c r="BVS18" s="47"/>
      <c r="BVT18" s="47"/>
      <c r="BVU18" s="47"/>
      <c r="BVV18" s="47"/>
      <c r="BVW18" s="47"/>
      <c r="BVX18" s="47"/>
      <c r="BVY18" s="47"/>
      <c r="BVZ18" s="47"/>
      <c r="BWA18" s="47"/>
      <c r="BWB18" s="47"/>
      <c r="BWC18" s="47"/>
      <c r="BWD18" s="47"/>
      <c r="BWE18" s="47"/>
      <c r="BWF18" s="47"/>
      <c r="BWG18" s="47"/>
      <c r="BWH18" s="47"/>
      <c r="BWI18" s="47"/>
      <c r="BWJ18" s="47"/>
      <c r="BWK18" s="47"/>
      <c r="BWL18" s="47"/>
      <c r="BWM18" s="47"/>
      <c r="BWN18" s="47"/>
      <c r="BWO18" s="47"/>
      <c r="BWP18" s="47"/>
      <c r="BWQ18" s="47"/>
      <c r="BWR18" s="47"/>
      <c r="BWS18" s="47"/>
      <c r="BWT18" s="47"/>
      <c r="BWU18" s="47"/>
      <c r="BWV18" s="47"/>
      <c r="BWW18" s="47"/>
      <c r="BWX18" s="47"/>
      <c r="BWY18" s="47"/>
      <c r="BWZ18" s="47"/>
      <c r="BXA18" s="47"/>
      <c r="BXB18" s="47"/>
      <c r="BXC18" s="47"/>
      <c r="BXD18" s="47"/>
      <c r="BXE18" s="47"/>
      <c r="BXF18" s="47"/>
      <c r="BXG18" s="47"/>
      <c r="BXH18" s="47"/>
      <c r="BXI18" s="47"/>
      <c r="BXJ18" s="47"/>
      <c r="BXK18" s="47"/>
      <c r="BXL18" s="47"/>
      <c r="BXM18" s="47"/>
      <c r="BXN18" s="47"/>
      <c r="BXO18" s="47"/>
      <c r="BXP18" s="47"/>
      <c r="BXQ18" s="47"/>
      <c r="BXR18" s="47"/>
      <c r="BXS18" s="47"/>
      <c r="BXT18" s="47"/>
      <c r="BXU18" s="47"/>
      <c r="BXV18" s="47"/>
      <c r="BXW18" s="47"/>
      <c r="BXX18" s="47"/>
      <c r="BXY18" s="47"/>
      <c r="BXZ18" s="47"/>
      <c r="BYA18" s="47"/>
      <c r="BYB18" s="47"/>
      <c r="BYC18" s="47"/>
      <c r="BYD18" s="47"/>
      <c r="BYE18" s="47"/>
      <c r="BYF18" s="47"/>
      <c r="BYG18" s="47"/>
      <c r="BYH18" s="47"/>
      <c r="BYI18" s="47"/>
      <c r="BYJ18" s="47"/>
      <c r="BYK18" s="47"/>
      <c r="BYL18" s="47"/>
      <c r="BYM18" s="47"/>
      <c r="BYN18" s="47"/>
      <c r="BYO18" s="47"/>
      <c r="BYP18" s="47"/>
      <c r="BYQ18" s="47"/>
      <c r="BYR18" s="47"/>
      <c r="BYS18" s="47"/>
      <c r="BYT18" s="47"/>
      <c r="BYU18" s="47"/>
      <c r="BYV18" s="47"/>
      <c r="BYW18" s="47"/>
      <c r="BYX18" s="47"/>
      <c r="BYY18" s="47"/>
      <c r="BYZ18" s="47"/>
      <c r="BZA18" s="47"/>
      <c r="BZB18" s="47"/>
      <c r="BZC18" s="47"/>
      <c r="BZD18" s="47"/>
      <c r="BZE18" s="47"/>
      <c r="BZF18" s="47"/>
      <c r="BZG18" s="47"/>
      <c r="BZH18" s="47"/>
      <c r="BZI18" s="47"/>
      <c r="BZJ18" s="47"/>
      <c r="BZK18" s="47"/>
      <c r="BZL18" s="47"/>
      <c r="BZM18" s="47"/>
      <c r="BZN18" s="47"/>
      <c r="BZO18" s="47"/>
      <c r="BZP18" s="47"/>
      <c r="BZQ18" s="47"/>
      <c r="BZR18" s="47"/>
      <c r="BZS18" s="47"/>
      <c r="BZT18" s="47"/>
      <c r="BZU18" s="47"/>
      <c r="BZV18" s="47"/>
      <c r="BZW18" s="47"/>
      <c r="BZX18" s="47"/>
      <c r="BZY18" s="47"/>
      <c r="BZZ18" s="47"/>
      <c r="CAA18" s="47"/>
      <c r="CAB18" s="47"/>
      <c r="CAC18" s="47"/>
      <c r="CAD18" s="47"/>
      <c r="CAE18" s="47"/>
      <c r="CAF18" s="47"/>
      <c r="CAG18" s="47"/>
      <c r="CAH18" s="47"/>
      <c r="CAI18" s="47"/>
      <c r="CAJ18" s="47"/>
      <c r="CAK18" s="47"/>
      <c r="CAL18" s="47"/>
      <c r="CAM18" s="47"/>
      <c r="CAN18" s="47"/>
      <c r="CAO18" s="47"/>
      <c r="CAP18" s="47"/>
      <c r="CAQ18" s="47"/>
      <c r="CAR18" s="47"/>
      <c r="CAS18" s="47"/>
      <c r="CAT18" s="47"/>
      <c r="CAU18" s="47"/>
      <c r="CAV18" s="47"/>
      <c r="CAW18" s="47"/>
      <c r="CAX18" s="47"/>
      <c r="CAY18" s="47"/>
      <c r="CAZ18" s="47"/>
      <c r="CBA18" s="47"/>
      <c r="CBB18" s="47"/>
      <c r="CBC18" s="47"/>
      <c r="CBD18" s="47"/>
      <c r="CBE18" s="47"/>
      <c r="CBF18" s="47"/>
      <c r="CBG18" s="47"/>
      <c r="CBH18" s="47"/>
      <c r="CBI18" s="47"/>
      <c r="CBJ18" s="47"/>
      <c r="CBK18" s="47"/>
      <c r="CBL18" s="47"/>
      <c r="CBM18" s="47"/>
      <c r="CBN18" s="47"/>
      <c r="CBO18" s="47"/>
      <c r="CBP18" s="47"/>
      <c r="CBQ18" s="47"/>
      <c r="CBR18" s="47"/>
      <c r="CBS18" s="47"/>
      <c r="CBT18" s="47"/>
      <c r="CBU18" s="47"/>
      <c r="CBV18" s="47"/>
      <c r="CBW18" s="47"/>
      <c r="CBX18" s="47"/>
      <c r="CBY18" s="47"/>
      <c r="CBZ18" s="47"/>
      <c r="CCA18" s="47"/>
      <c r="CCB18" s="47"/>
      <c r="CCC18" s="47"/>
      <c r="CCD18" s="47"/>
      <c r="CCE18" s="47"/>
      <c r="CCF18" s="47"/>
      <c r="CCG18" s="47"/>
      <c r="CCH18" s="47"/>
      <c r="CCI18" s="47"/>
      <c r="CCJ18" s="47"/>
      <c r="CCK18" s="47"/>
      <c r="CCL18" s="47"/>
      <c r="CCM18" s="47"/>
      <c r="CCN18" s="47"/>
      <c r="CCO18" s="47"/>
      <c r="CCP18" s="47"/>
      <c r="CCQ18" s="47"/>
      <c r="CCR18" s="47"/>
      <c r="CCS18" s="47"/>
      <c r="CCT18" s="47"/>
      <c r="CCU18" s="47"/>
      <c r="CCV18" s="47"/>
      <c r="CCW18" s="47"/>
      <c r="CCX18" s="47"/>
      <c r="CCY18" s="47"/>
      <c r="CCZ18" s="47"/>
      <c r="CDA18" s="47"/>
      <c r="CDB18" s="47"/>
      <c r="CDC18" s="47"/>
      <c r="CDD18" s="47"/>
      <c r="CDE18" s="47"/>
      <c r="CDF18" s="47"/>
      <c r="CDG18" s="47"/>
      <c r="CDH18" s="47"/>
      <c r="CDI18" s="47"/>
      <c r="CDJ18" s="47"/>
      <c r="CDK18" s="47"/>
      <c r="CDL18" s="47"/>
      <c r="CDM18" s="47"/>
      <c r="CDN18" s="47"/>
      <c r="CDO18" s="47"/>
      <c r="CDP18" s="47"/>
      <c r="CDQ18" s="47"/>
      <c r="CDR18" s="47"/>
      <c r="CDS18" s="47"/>
      <c r="CDT18" s="47"/>
      <c r="CDU18" s="47"/>
      <c r="CDV18" s="47"/>
      <c r="CDW18" s="47"/>
      <c r="CDX18" s="47"/>
      <c r="CDY18" s="47"/>
      <c r="CDZ18" s="47"/>
      <c r="CEA18" s="47"/>
      <c r="CEB18" s="47"/>
      <c r="CEC18" s="47"/>
      <c r="CED18" s="47"/>
      <c r="CEE18" s="47"/>
      <c r="CEF18" s="47"/>
      <c r="CEG18" s="47"/>
      <c r="CEH18" s="47"/>
      <c r="CEI18" s="47"/>
      <c r="CEJ18" s="47"/>
      <c r="CEK18" s="47"/>
      <c r="CEL18" s="47"/>
      <c r="CEM18" s="47"/>
      <c r="CEN18" s="47"/>
      <c r="CEO18" s="47"/>
      <c r="CEP18" s="47"/>
      <c r="CEQ18" s="47"/>
      <c r="CER18" s="47"/>
      <c r="CES18" s="47"/>
      <c r="CET18" s="47"/>
      <c r="CEU18" s="47"/>
      <c r="CEV18" s="47"/>
      <c r="CEW18" s="47"/>
      <c r="CEX18" s="47"/>
      <c r="CEY18" s="47"/>
      <c r="CEZ18" s="47"/>
      <c r="CFA18" s="47"/>
      <c r="CFB18" s="47"/>
      <c r="CFC18" s="47"/>
      <c r="CFD18" s="47"/>
      <c r="CFE18" s="47"/>
      <c r="CFF18" s="47"/>
      <c r="CFG18" s="47"/>
      <c r="CFH18" s="47"/>
      <c r="CFI18" s="47"/>
      <c r="CFJ18" s="47"/>
      <c r="CFK18" s="47"/>
      <c r="CFL18" s="47"/>
      <c r="CFM18" s="47"/>
      <c r="CFN18" s="47"/>
      <c r="CFO18" s="47"/>
      <c r="CFP18" s="47"/>
      <c r="CFQ18" s="47"/>
      <c r="CFR18" s="47"/>
      <c r="CFS18" s="47"/>
      <c r="CFT18" s="47"/>
      <c r="CFU18" s="47"/>
      <c r="CFV18" s="47"/>
      <c r="CFW18" s="47"/>
      <c r="CFX18" s="47"/>
      <c r="CFY18" s="47"/>
      <c r="CFZ18" s="47"/>
      <c r="CGA18" s="47"/>
      <c r="CGB18" s="47"/>
      <c r="CGC18" s="47"/>
      <c r="CGD18" s="47"/>
      <c r="CGE18" s="47"/>
      <c r="CGF18" s="47"/>
      <c r="CGG18" s="47"/>
      <c r="CGH18" s="47"/>
      <c r="CGI18" s="47"/>
      <c r="CGJ18" s="47"/>
      <c r="CGK18" s="47"/>
      <c r="CGL18" s="47"/>
      <c r="CGM18" s="47"/>
      <c r="CGN18" s="47"/>
      <c r="CGO18" s="47"/>
      <c r="CGP18" s="47"/>
      <c r="CGQ18" s="47"/>
      <c r="CGR18" s="47"/>
      <c r="CGS18" s="47"/>
      <c r="CGT18" s="47"/>
      <c r="CGU18" s="47"/>
      <c r="CGV18" s="47"/>
      <c r="CGW18" s="47"/>
      <c r="CGX18" s="47"/>
      <c r="CGY18" s="47"/>
      <c r="CGZ18" s="47"/>
      <c r="CHA18" s="47"/>
      <c r="CHB18" s="47"/>
      <c r="CHC18" s="47"/>
      <c r="CHD18" s="47"/>
      <c r="CHE18" s="47"/>
      <c r="CHF18" s="47"/>
      <c r="CHG18" s="47"/>
      <c r="CHH18" s="47"/>
      <c r="CHI18" s="47"/>
      <c r="CHJ18" s="47"/>
      <c r="CHK18" s="47"/>
      <c r="CHL18" s="47"/>
      <c r="CHM18" s="47"/>
      <c r="CHN18" s="47"/>
      <c r="CHO18" s="47"/>
      <c r="CHP18" s="47"/>
      <c r="CHQ18" s="47"/>
      <c r="CHR18" s="47"/>
      <c r="CHS18" s="47"/>
      <c r="CHT18" s="47"/>
      <c r="CHU18" s="47"/>
      <c r="CHV18" s="47"/>
      <c r="CHW18" s="47"/>
      <c r="CHX18" s="47"/>
      <c r="CHY18" s="47"/>
      <c r="CHZ18" s="47"/>
      <c r="CIA18" s="47"/>
      <c r="CIB18" s="47"/>
      <c r="CIC18" s="47"/>
      <c r="CID18" s="47"/>
      <c r="CIE18" s="47"/>
      <c r="CIF18" s="47"/>
      <c r="CIG18" s="47"/>
      <c r="CIH18" s="47"/>
      <c r="CII18" s="47"/>
      <c r="CIJ18" s="47"/>
      <c r="CIK18" s="47"/>
      <c r="CIL18" s="47"/>
      <c r="CIM18" s="47"/>
      <c r="CIN18" s="47"/>
      <c r="CIO18" s="47"/>
      <c r="CIP18" s="47"/>
      <c r="CIQ18" s="47"/>
      <c r="CIR18" s="47"/>
      <c r="CIS18" s="47"/>
      <c r="CIT18" s="47"/>
      <c r="CIU18" s="47"/>
      <c r="CIV18" s="47"/>
      <c r="CIW18" s="47"/>
      <c r="CIX18" s="47"/>
      <c r="CIY18" s="47"/>
      <c r="CIZ18" s="47"/>
      <c r="CJA18" s="47"/>
      <c r="CJB18" s="47"/>
      <c r="CJC18" s="47"/>
      <c r="CJD18" s="47"/>
      <c r="CJE18" s="47"/>
      <c r="CJF18" s="47"/>
      <c r="CJG18" s="47"/>
      <c r="CJH18" s="47"/>
      <c r="CJI18" s="47"/>
      <c r="CJJ18" s="47"/>
      <c r="CJK18" s="47"/>
      <c r="CJL18" s="47"/>
      <c r="CJM18" s="47"/>
      <c r="CJN18" s="47"/>
      <c r="CJO18" s="47"/>
      <c r="CJP18" s="47"/>
      <c r="CJQ18" s="47"/>
      <c r="CJR18" s="47"/>
      <c r="CJS18" s="47"/>
      <c r="CJT18" s="47"/>
      <c r="CJU18" s="47"/>
      <c r="CJV18" s="47"/>
      <c r="CJW18" s="47"/>
      <c r="CJX18" s="47"/>
      <c r="CJY18" s="47"/>
      <c r="CJZ18" s="47"/>
      <c r="CKA18" s="47"/>
      <c r="CKB18" s="47"/>
      <c r="CKC18" s="47"/>
      <c r="CKD18" s="47"/>
      <c r="CKE18" s="47"/>
      <c r="CKF18" s="47"/>
      <c r="CKG18" s="47"/>
      <c r="CKH18" s="47"/>
      <c r="CKI18" s="47"/>
      <c r="CKJ18" s="47"/>
      <c r="CKK18" s="47"/>
      <c r="CKL18" s="47"/>
      <c r="CKM18" s="47"/>
      <c r="CKN18" s="47"/>
      <c r="CKO18" s="47"/>
      <c r="CKP18" s="47"/>
      <c r="CKQ18" s="47"/>
      <c r="CKR18" s="47"/>
      <c r="CKS18" s="47"/>
      <c r="CKT18" s="47"/>
      <c r="CKU18" s="47"/>
      <c r="CKV18" s="47"/>
      <c r="CKW18" s="47"/>
      <c r="CKX18" s="47"/>
      <c r="CKY18" s="47"/>
      <c r="CKZ18" s="47"/>
      <c r="CLA18" s="47"/>
      <c r="CLB18" s="47"/>
      <c r="CLC18" s="47"/>
      <c r="CLD18" s="47"/>
      <c r="CLE18" s="47"/>
      <c r="CLF18" s="47"/>
      <c r="CLG18" s="47"/>
      <c r="CLH18" s="47"/>
      <c r="CLI18" s="47"/>
      <c r="CLJ18" s="47"/>
      <c r="CLK18" s="47"/>
      <c r="CLL18" s="47"/>
      <c r="CLM18" s="47"/>
      <c r="CLN18" s="47"/>
      <c r="CLO18" s="47"/>
      <c r="CLP18" s="47"/>
      <c r="CLQ18" s="47"/>
      <c r="CLR18" s="47"/>
      <c r="CLS18" s="47"/>
      <c r="CLT18" s="47"/>
      <c r="CLU18" s="47"/>
      <c r="CLV18" s="47"/>
      <c r="CLW18" s="47"/>
      <c r="CLX18" s="47"/>
      <c r="CLY18" s="47"/>
      <c r="CLZ18" s="47"/>
      <c r="CMA18" s="47"/>
      <c r="CMB18" s="47"/>
      <c r="CMC18" s="47"/>
      <c r="CMD18" s="47"/>
      <c r="CME18" s="47"/>
      <c r="CMF18" s="47"/>
      <c r="CMG18" s="47"/>
      <c r="CMH18" s="47"/>
      <c r="CMI18" s="47"/>
      <c r="CMJ18" s="47"/>
      <c r="CMK18" s="47"/>
      <c r="CML18" s="47"/>
      <c r="CMM18" s="47"/>
      <c r="CMN18" s="47"/>
      <c r="CMO18" s="47"/>
      <c r="CMP18" s="47"/>
      <c r="CMQ18" s="47"/>
      <c r="CMR18" s="47"/>
      <c r="CMS18" s="47"/>
      <c r="CMT18" s="47"/>
      <c r="CMU18" s="47"/>
      <c r="CMV18" s="47"/>
      <c r="CMW18" s="47"/>
      <c r="CMX18" s="47"/>
      <c r="CMY18" s="47"/>
      <c r="CMZ18" s="47"/>
      <c r="CNA18" s="47"/>
      <c r="CNB18" s="47"/>
      <c r="CNC18" s="47"/>
      <c r="CND18" s="47"/>
      <c r="CNE18" s="47"/>
      <c r="CNF18" s="47"/>
      <c r="CNG18" s="47"/>
      <c r="CNH18" s="47"/>
      <c r="CNI18" s="47"/>
      <c r="CNJ18" s="47"/>
      <c r="CNK18" s="47"/>
      <c r="CNL18" s="47"/>
      <c r="CNM18" s="47"/>
      <c r="CNN18" s="47"/>
      <c r="CNO18" s="47"/>
      <c r="CNP18" s="47"/>
      <c r="CNQ18" s="47"/>
      <c r="CNR18" s="47"/>
      <c r="CNS18" s="47"/>
      <c r="CNT18" s="47"/>
      <c r="CNU18" s="47"/>
      <c r="CNV18" s="47"/>
      <c r="CNW18" s="47"/>
      <c r="CNX18" s="47"/>
      <c r="CNY18" s="47"/>
      <c r="CNZ18" s="47"/>
      <c r="COA18" s="47"/>
      <c r="COB18" s="47"/>
      <c r="COC18" s="47"/>
      <c r="COD18" s="47"/>
      <c r="COE18" s="47"/>
      <c r="COF18" s="47"/>
      <c r="COG18" s="47"/>
      <c r="COH18" s="47"/>
      <c r="COI18" s="47"/>
      <c r="COJ18" s="47"/>
      <c r="COK18" s="47"/>
      <c r="COL18" s="47"/>
      <c r="COM18" s="47"/>
      <c r="CON18" s="47"/>
      <c r="COO18" s="47"/>
      <c r="COP18" s="47"/>
      <c r="COQ18" s="47"/>
      <c r="COR18" s="47"/>
      <c r="COS18" s="47"/>
      <c r="COT18" s="47"/>
      <c r="COU18" s="47"/>
      <c r="COV18" s="47"/>
      <c r="COW18" s="47"/>
      <c r="COX18" s="47"/>
      <c r="COY18" s="47"/>
      <c r="COZ18" s="47"/>
      <c r="CPA18" s="47"/>
      <c r="CPB18" s="47"/>
      <c r="CPC18" s="47"/>
      <c r="CPD18" s="47"/>
      <c r="CPE18" s="47"/>
      <c r="CPF18" s="47"/>
      <c r="CPG18" s="47"/>
      <c r="CPH18" s="47"/>
      <c r="CPI18" s="47"/>
      <c r="CPJ18" s="47"/>
      <c r="CPK18" s="47"/>
      <c r="CPL18" s="47"/>
      <c r="CPM18" s="47"/>
      <c r="CPN18" s="47"/>
      <c r="CPO18" s="47"/>
      <c r="CPP18" s="47"/>
      <c r="CPQ18" s="47"/>
      <c r="CPR18" s="47"/>
      <c r="CPS18" s="47"/>
      <c r="CPT18" s="47"/>
      <c r="CPU18" s="47"/>
      <c r="CPV18" s="47"/>
      <c r="CPW18" s="47"/>
      <c r="CPX18" s="47"/>
      <c r="CPY18" s="47"/>
      <c r="CPZ18" s="47"/>
      <c r="CQA18" s="47"/>
      <c r="CQB18" s="47"/>
      <c r="CQC18" s="47"/>
      <c r="CQD18" s="47"/>
      <c r="CQE18" s="47"/>
      <c r="CQF18" s="47"/>
      <c r="CQG18" s="47"/>
      <c r="CQH18" s="47"/>
      <c r="CQI18" s="47"/>
      <c r="CQJ18" s="47"/>
      <c r="CQK18" s="47"/>
      <c r="CQL18" s="47"/>
      <c r="CQM18" s="47"/>
      <c r="CQN18" s="47"/>
      <c r="CQO18" s="47"/>
      <c r="CQP18" s="47"/>
      <c r="CQQ18" s="47"/>
      <c r="CQR18" s="47"/>
      <c r="CQS18" s="47"/>
      <c r="CQT18" s="47"/>
      <c r="CQU18" s="47"/>
      <c r="CQV18" s="47"/>
      <c r="CQW18" s="47"/>
      <c r="CQX18" s="47"/>
      <c r="CQY18" s="47"/>
      <c r="CQZ18" s="47"/>
      <c r="CRA18" s="47"/>
      <c r="CRB18" s="47"/>
      <c r="CRC18" s="47"/>
      <c r="CRD18" s="47"/>
      <c r="CRE18" s="47"/>
      <c r="CRF18" s="47"/>
      <c r="CRG18" s="47"/>
      <c r="CRH18" s="47"/>
      <c r="CRI18" s="47"/>
      <c r="CRJ18" s="47"/>
      <c r="CRK18" s="47"/>
      <c r="CRL18" s="47"/>
      <c r="CRM18" s="47"/>
      <c r="CRN18" s="47"/>
      <c r="CRO18" s="47"/>
      <c r="CRP18" s="47"/>
      <c r="CRQ18" s="47"/>
      <c r="CRR18" s="47"/>
      <c r="CRS18" s="47"/>
      <c r="CRT18" s="47"/>
      <c r="CRU18" s="47"/>
      <c r="CRV18" s="47"/>
      <c r="CRW18" s="47"/>
      <c r="CRX18" s="47"/>
      <c r="CRY18" s="47"/>
      <c r="CRZ18" s="47"/>
      <c r="CSA18" s="47"/>
      <c r="CSB18" s="47"/>
      <c r="CSC18" s="47"/>
      <c r="CSD18" s="47"/>
      <c r="CSE18" s="47"/>
      <c r="CSF18" s="47"/>
      <c r="CSG18" s="47"/>
      <c r="CSH18" s="47"/>
      <c r="CSI18" s="47"/>
      <c r="CSJ18" s="47"/>
      <c r="CSK18" s="47"/>
      <c r="CSL18" s="47"/>
      <c r="CSM18" s="47"/>
      <c r="CSN18" s="47"/>
      <c r="CSO18" s="47"/>
      <c r="CSP18" s="47"/>
      <c r="CSQ18" s="47"/>
      <c r="CSR18" s="47"/>
      <c r="CSS18" s="47"/>
      <c r="CST18" s="47"/>
      <c r="CSU18" s="47"/>
      <c r="CSV18" s="47"/>
      <c r="CSW18" s="47"/>
      <c r="CSX18" s="47"/>
      <c r="CSY18" s="47"/>
      <c r="CSZ18" s="47"/>
      <c r="CTA18" s="47"/>
      <c r="CTB18" s="47"/>
      <c r="CTC18" s="47"/>
      <c r="CTD18" s="47"/>
      <c r="CTE18" s="47"/>
      <c r="CTF18" s="47"/>
      <c r="CTG18" s="47"/>
      <c r="CTH18" s="47"/>
      <c r="CTI18" s="47"/>
      <c r="CTJ18" s="47"/>
      <c r="CTK18" s="47"/>
      <c r="CTL18" s="47"/>
      <c r="CTM18" s="47"/>
      <c r="CTN18" s="47"/>
      <c r="CTO18" s="47"/>
      <c r="CTP18" s="47"/>
      <c r="CTQ18" s="47"/>
      <c r="CTR18" s="47"/>
      <c r="CTS18" s="47"/>
      <c r="CTT18" s="47"/>
      <c r="CTU18" s="47"/>
      <c r="CTV18" s="47"/>
      <c r="CTW18" s="47"/>
      <c r="CTX18" s="47"/>
      <c r="CTY18" s="47"/>
      <c r="CTZ18" s="47"/>
      <c r="CUA18" s="47"/>
      <c r="CUB18" s="47"/>
      <c r="CUC18" s="47"/>
      <c r="CUD18" s="47"/>
      <c r="CUE18" s="47"/>
      <c r="CUF18" s="47"/>
      <c r="CUG18" s="47"/>
      <c r="CUH18" s="47"/>
      <c r="CUI18" s="47"/>
      <c r="CUJ18" s="47"/>
      <c r="CUK18" s="47"/>
      <c r="CUL18" s="47"/>
      <c r="CUM18" s="47"/>
      <c r="CUN18" s="47"/>
      <c r="CUO18" s="47"/>
      <c r="CUP18" s="47"/>
      <c r="CUQ18" s="47"/>
      <c r="CUR18" s="47"/>
      <c r="CUS18" s="47"/>
      <c r="CUT18" s="47"/>
      <c r="CUU18" s="47"/>
      <c r="CUV18" s="47"/>
      <c r="CUW18" s="47"/>
      <c r="CUX18" s="47"/>
      <c r="CUY18" s="47"/>
      <c r="CUZ18" s="47"/>
      <c r="CVA18" s="47"/>
      <c r="CVB18" s="47"/>
      <c r="CVC18" s="47"/>
      <c r="CVD18" s="47"/>
      <c r="CVE18" s="47"/>
      <c r="CVF18" s="47"/>
      <c r="CVG18" s="47"/>
      <c r="CVH18" s="47"/>
      <c r="CVI18" s="47"/>
      <c r="CVJ18" s="47"/>
      <c r="CVK18" s="47"/>
      <c r="CVL18" s="47"/>
      <c r="CVM18" s="47"/>
      <c r="CVN18" s="47"/>
      <c r="CVO18" s="47"/>
      <c r="CVP18" s="47"/>
      <c r="CVQ18" s="47"/>
      <c r="CVR18" s="47"/>
      <c r="CVS18" s="47"/>
      <c r="CVT18" s="47"/>
      <c r="CVU18" s="47"/>
      <c r="CVV18" s="47"/>
      <c r="CVW18" s="47"/>
      <c r="CVX18" s="47"/>
      <c r="CVY18" s="47"/>
      <c r="CVZ18" s="47"/>
      <c r="CWA18" s="47"/>
      <c r="CWB18" s="47"/>
      <c r="CWC18" s="47"/>
      <c r="CWD18" s="47"/>
      <c r="CWE18" s="47"/>
      <c r="CWF18" s="47"/>
      <c r="CWG18" s="47"/>
      <c r="CWH18" s="47"/>
      <c r="CWI18" s="47"/>
      <c r="CWJ18" s="47"/>
      <c r="CWK18" s="47"/>
      <c r="CWL18" s="47"/>
      <c r="CWM18" s="47"/>
      <c r="CWN18" s="47"/>
      <c r="CWO18" s="47"/>
      <c r="CWP18" s="47"/>
      <c r="CWQ18" s="47"/>
      <c r="CWR18" s="47"/>
      <c r="CWS18" s="47"/>
      <c r="CWT18" s="47"/>
      <c r="CWU18" s="47"/>
      <c r="CWV18" s="47"/>
      <c r="CWW18" s="47"/>
      <c r="CWX18" s="47"/>
      <c r="CWY18" s="47"/>
      <c r="CWZ18" s="47"/>
      <c r="CXA18" s="47"/>
      <c r="CXB18" s="47"/>
      <c r="CXC18" s="47"/>
      <c r="CXD18" s="47"/>
      <c r="CXE18" s="47"/>
      <c r="CXF18" s="47"/>
      <c r="CXG18" s="47"/>
      <c r="CXH18" s="47"/>
      <c r="CXI18" s="47"/>
      <c r="CXJ18" s="47"/>
      <c r="CXK18" s="47"/>
      <c r="CXL18" s="47"/>
      <c r="CXM18" s="47"/>
      <c r="CXN18" s="47"/>
      <c r="CXO18" s="47"/>
      <c r="CXP18" s="47"/>
      <c r="CXQ18" s="47"/>
      <c r="CXR18" s="47"/>
      <c r="CXS18" s="47"/>
      <c r="CXT18" s="47"/>
      <c r="CXU18" s="47"/>
      <c r="CXV18" s="47"/>
      <c r="CXW18" s="47"/>
      <c r="CXX18" s="47"/>
      <c r="CXY18" s="47"/>
      <c r="CXZ18" s="47"/>
      <c r="CYA18" s="47"/>
      <c r="CYB18" s="47"/>
      <c r="CYC18" s="47"/>
      <c r="CYD18" s="47"/>
      <c r="CYE18" s="47"/>
      <c r="CYF18" s="47"/>
      <c r="CYG18" s="47"/>
      <c r="CYH18" s="47"/>
      <c r="CYI18" s="47"/>
      <c r="CYJ18" s="47"/>
      <c r="CYK18" s="47"/>
      <c r="CYL18" s="47"/>
      <c r="CYM18" s="47"/>
      <c r="CYN18" s="47"/>
      <c r="CYO18" s="47"/>
      <c r="CYP18" s="47"/>
      <c r="CYQ18" s="47"/>
      <c r="CYR18" s="47"/>
      <c r="CYS18" s="47"/>
      <c r="CYT18" s="47"/>
      <c r="CYU18" s="47"/>
      <c r="CYV18" s="47"/>
      <c r="CYW18" s="47"/>
      <c r="CYX18" s="47"/>
      <c r="CYY18" s="47"/>
      <c r="CYZ18" s="47"/>
      <c r="CZA18" s="47"/>
      <c r="CZB18" s="47"/>
      <c r="CZC18" s="47"/>
      <c r="CZD18" s="47"/>
      <c r="CZE18" s="47"/>
      <c r="CZF18" s="47"/>
      <c r="CZG18" s="47"/>
      <c r="CZH18" s="47"/>
      <c r="CZI18" s="47"/>
      <c r="CZJ18" s="47"/>
      <c r="CZK18" s="47"/>
      <c r="CZL18" s="47"/>
      <c r="CZM18" s="47"/>
      <c r="CZN18" s="47"/>
      <c r="CZO18" s="47"/>
      <c r="CZP18" s="47"/>
      <c r="CZQ18" s="47"/>
      <c r="CZR18" s="47"/>
      <c r="CZS18" s="47"/>
      <c r="CZT18" s="47"/>
      <c r="CZU18" s="47"/>
      <c r="CZV18" s="47"/>
      <c r="CZW18" s="47"/>
      <c r="CZX18" s="47"/>
      <c r="CZY18" s="47"/>
      <c r="CZZ18" s="47"/>
      <c r="DAA18" s="47"/>
      <c r="DAB18" s="47"/>
      <c r="DAC18" s="47"/>
      <c r="DAD18" s="47"/>
      <c r="DAE18" s="47"/>
      <c r="DAF18" s="47"/>
      <c r="DAG18" s="47"/>
      <c r="DAH18" s="47"/>
      <c r="DAI18" s="47"/>
      <c r="DAJ18" s="47"/>
      <c r="DAK18" s="47"/>
      <c r="DAL18" s="47"/>
      <c r="DAM18" s="47"/>
      <c r="DAN18" s="47"/>
      <c r="DAO18" s="47"/>
      <c r="DAP18" s="47"/>
      <c r="DAQ18" s="47"/>
      <c r="DAR18" s="47"/>
      <c r="DAS18" s="47"/>
      <c r="DAT18" s="47"/>
      <c r="DAU18" s="47"/>
      <c r="DAV18" s="47"/>
      <c r="DAW18" s="47"/>
      <c r="DAX18" s="47"/>
      <c r="DAY18" s="47"/>
      <c r="DAZ18" s="47"/>
      <c r="DBA18" s="47"/>
      <c r="DBB18" s="47"/>
      <c r="DBC18" s="47"/>
      <c r="DBD18" s="47"/>
      <c r="DBE18" s="47"/>
      <c r="DBF18" s="47"/>
      <c r="DBG18" s="47"/>
      <c r="DBH18" s="47"/>
      <c r="DBI18" s="47"/>
      <c r="DBJ18" s="47"/>
      <c r="DBK18" s="47"/>
      <c r="DBL18" s="47"/>
      <c r="DBM18" s="47"/>
      <c r="DBN18" s="47"/>
      <c r="DBO18" s="47"/>
      <c r="DBP18" s="47"/>
      <c r="DBQ18" s="47"/>
      <c r="DBR18" s="47"/>
      <c r="DBS18" s="47"/>
      <c r="DBT18" s="47"/>
      <c r="DBU18" s="47"/>
      <c r="DBV18" s="47"/>
      <c r="DBW18" s="47"/>
      <c r="DBX18" s="47"/>
      <c r="DBY18" s="47"/>
      <c r="DBZ18" s="47"/>
      <c r="DCA18" s="47"/>
      <c r="DCB18" s="47"/>
      <c r="DCC18" s="47"/>
      <c r="DCD18" s="47"/>
      <c r="DCE18" s="47"/>
      <c r="DCF18" s="47"/>
      <c r="DCG18" s="47"/>
      <c r="DCH18" s="47"/>
      <c r="DCI18" s="47"/>
      <c r="DCJ18" s="47"/>
      <c r="DCK18" s="47"/>
      <c r="DCL18" s="47"/>
      <c r="DCM18" s="47"/>
      <c r="DCN18" s="47"/>
      <c r="DCO18" s="47"/>
      <c r="DCP18" s="47"/>
      <c r="DCQ18" s="47"/>
      <c r="DCR18" s="47"/>
      <c r="DCS18" s="47"/>
      <c r="DCT18" s="47"/>
      <c r="DCU18" s="47"/>
      <c r="DCV18" s="47"/>
      <c r="DCW18" s="47"/>
      <c r="DCX18" s="47"/>
      <c r="DCY18" s="47"/>
      <c r="DCZ18" s="47"/>
      <c r="DDA18" s="47"/>
      <c r="DDB18" s="47"/>
      <c r="DDC18" s="47"/>
      <c r="DDD18" s="47"/>
      <c r="DDE18" s="47"/>
      <c r="DDF18" s="47"/>
      <c r="DDG18" s="47"/>
      <c r="DDH18" s="47"/>
      <c r="DDI18" s="47"/>
      <c r="DDJ18" s="47"/>
      <c r="DDK18" s="47"/>
      <c r="DDL18" s="47"/>
      <c r="DDM18" s="47"/>
      <c r="DDN18" s="47"/>
      <c r="DDO18" s="47"/>
      <c r="DDP18" s="47"/>
      <c r="DDQ18" s="47"/>
      <c r="DDR18" s="47"/>
      <c r="DDS18" s="47"/>
      <c r="DDT18" s="47"/>
      <c r="DDU18" s="47"/>
      <c r="DDV18" s="47"/>
      <c r="DDW18" s="47"/>
      <c r="DDX18" s="47"/>
      <c r="DDY18" s="47"/>
      <c r="DDZ18" s="47"/>
      <c r="DEA18" s="47"/>
      <c r="DEB18" s="47"/>
      <c r="DEC18" s="47"/>
      <c r="DED18" s="47"/>
      <c r="DEE18" s="47"/>
      <c r="DEF18" s="47"/>
      <c r="DEG18" s="47"/>
      <c r="DEH18" s="47"/>
      <c r="DEI18" s="47"/>
      <c r="DEJ18" s="47"/>
      <c r="DEK18" s="47"/>
      <c r="DEL18" s="47"/>
      <c r="DEM18" s="47"/>
      <c r="DEN18" s="47"/>
      <c r="DEO18" s="47"/>
      <c r="DEP18" s="47"/>
      <c r="DEQ18" s="47"/>
      <c r="DER18" s="47"/>
      <c r="DES18" s="47"/>
      <c r="DET18" s="47"/>
      <c r="DEU18" s="47"/>
      <c r="DEV18" s="47"/>
      <c r="DEW18" s="47"/>
      <c r="DEX18" s="47"/>
      <c r="DEY18" s="47"/>
      <c r="DEZ18" s="47"/>
      <c r="DFA18" s="47"/>
      <c r="DFB18" s="47"/>
      <c r="DFC18" s="47"/>
      <c r="DFD18" s="47"/>
      <c r="DFE18" s="47"/>
      <c r="DFF18" s="47"/>
      <c r="DFG18" s="47"/>
      <c r="DFH18" s="47"/>
      <c r="DFI18" s="47"/>
      <c r="DFJ18" s="47"/>
      <c r="DFK18" s="47"/>
      <c r="DFL18" s="47"/>
      <c r="DFM18" s="47"/>
      <c r="DFN18" s="47"/>
      <c r="DFO18" s="47"/>
      <c r="DFP18" s="47"/>
      <c r="DFQ18" s="47"/>
      <c r="DFR18" s="47"/>
      <c r="DFS18" s="47"/>
      <c r="DFT18" s="47"/>
      <c r="DFU18" s="47"/>
      <c r="DFV18" s="47"/>
      <c r="DFW18" s="47"/>
      <c r="DFX18" s="47"/>
      <c r="DFY18" s="47"/>
      <c r="DFZ18" s="47"/>
      <c r="DGA18" s="47"/>
      <c r="DGB18" s="47"/>
      <c r="DGC18" s="47"/>
      <c r="DGD18" s="47"/>
      <c r="DGE18" s="47"/>
      <c r="DGF18" s="47"/>
      <c r="DGG18" s="47"/>
      <c r="DGH18" s="47"/>
      <c r="DGI18" s="47"/>
      <c r="DGJ18" s="47"/>
      <c r="DGK18" s="47"/>
      <c r="DGL18" s="47"/>
      <c r="DGM18" s="47"/>
      <c r="DGN18" s="47"/>
      <c r="DGO18" s="47"/>
      <c r="DGP18" s="47"/>
      <c r="DGQ18" s="47"/>
      <c r="DGR18" s="47"/>
      <c r="DGS18" s="47"/>
      <c r="DGT18" s="47"/>
      <c r="DGU18" s="47"/>
      <c r="DGV18" s="47"/>
      <c r="DGW18" s="47"/>
      <c r="DGX18" s="47"/>
      <c r="DGY18" s="47"/>
      <c r="DGZ18" s="47"/>
      <c r="DHA18" s="47"/>
      <c r="DHB18" s="47"/>
      <c r="DHC18" s="47"/>
      <c r="DHD18" s="47"/>
      <c r="DHE18" s="47"/>
      <c r="DHF18" s="47"/>
      <c r="DHG18" s="47"/>
      <c r="DHH18" s="47"/>
      <c r="DHI18" s="47"/>
      <c r="DHJ18" s="47"/>
      <c r="DHK18" s="47"/>
      <c r="DHL18" s="47"/>
      <c r="DHM18" s="47"/>
      <c r="DHN18" s="47"/>
      <c r="DHO18" s="47"/>
      <c r="DHP18" s="47"/>
      <c r="DHQ18" s="47"/>
      <c r="DHR18" s="47"/>
      <c r="DHS18" s="47"/>
      <c r="DHT18" s="47"/>
      <c r="DHU18" s="47"/>
      <c r="DHV18" s="47"/>
      <c r="DHW18" s="47"/>
      <c r="DHX18" s="47"/>
      <c r="DHY18" s="47"/>
      <c r="DHZ18" s="47"/>
      <c r="DIA18" s="47"/>
      <c r="DIB18" s="47"/>
      <c r="DIC18" s="47"/>
      <c r="DID18" s="47"/>
      <c r="DIE18" s="47"/>
      <c r="DIF18" s="47"/>
      <c r="DIG18" s="47"/>
      <c r="DIH18" s="47"/>
      <c r="DII18" s="47"/>
      <c r="DIJ18" s="47"/>
      <c r="DIK18" s="47"/>
      <c r="DIL18" s="47"/>
      <c r="DIM18" s="47"/>
      <c r="DIN18" s="47"/>
      <c r="DIO18" s="47"/>
      <c r="DIP18" s="47"/>
      <c r="DIQ18" s="47"/>
      <c r="DIR18" s="47"/>
      <c r="DIS18" s="47"/>
      <c r="DIT18" s="47"/>
      <c r="DIU18" s="47"/>
      <c r="DIV18" s="47"/>
      <c r="DIW18" s="47"/>
      <c r="DIX18" s="47"/>
      <c r="DIY18" s="47"/>
      <c r="DIZ18" s="47"/>
      <c r="DJA18" s="47"/>
      <c r="DJB18" s="47"/>
      <c r="DJC18" s="47"/>
      <c r="DJD18" s="47"/>
      <c r="DJE18" s="47"/>
      <c r="DJF18" s="47"/>
      <c r="DJG18" s="47"/>
      <c r="DJH18" s="47"/>
      <c r="DJI18" s="47"/>
      <c r="DJJ18" s="47"/>
      <c r="DJK18" s="47"/>
      <c r="DJL18" s="47"/>
      <c r="DJM18" s="47"/>
      <c r="DJN18" s="47"/>
      <c r="DJO18" s="47"/>
      <c r="DJP18" s="47"/>
      <c r="DJQ18" s="47"/>
      <c r="DJR18" s="47"/>
      <c r="DJS18" s="47"/>
      <c r="DJT18" s="47"/>
      <c r="DJU18" s="47"/>
      <c r="DJV18" s="47"/>
      <c r="DJW18" s="47"/>
      <c r="DJX18" s="47"/>
      <c r="DJY18" s="47"/>
      <c r="DJZ18" s="47"/>
      <c r="DKA18" s="47"/>
      <c r="DKB18" s="47"/>
      <c r="DKC18" s="47"/>
      <c r="DKD18" s="47"/>
      <c r="DKE18" s="47"/>
      <c r="DKF18" s="47"/>
      <c r="DKG18" s="47"/>
      <c r="DKH18" s="47"/>
      <c r="DKI18" s="47"/>
      <c r="DKJ18" s="47"/>
      <c r="DKK18" s="47"/>
      <c r="DKL18" s="47"/>
      <c r="DKM18" s="47"/>
      <c r="DKN18" s="47"/>
      <c r="DKO18" s="47"/>
      <c r="DKP18" s="47"/>
      <c r="DKQ18" s="47"/>
      <c r="DKR18" s="47"/>
      <c r="DKS18" s="47"/>
      <c r="DKT18" s="47"/>
      <c r="DKU18" s="47"/>
      <c r="DKV18" s="47"/>
      <c r="DKW18" s="47"/>
      <c r="DKX18" s="47"/>
      <c r="DKY18" s="47"/>
      <c r="DKZ18" s="47"/>
      <c r="DLA18" s="47"/>
      <c r="DLB18" s="47"/>
      <c r="DLC18" s="47"/>
      <c r="DLD18" s="47"/>
      <c r="DLE18" s="47"/>
      <c r="DLF18" s="47"/>
      <c r="DLG18" s="47"/>
      <c r="DLH18" s="47"/>
      <c r="DLI18" s="47"/>
      <c r="DLJ18" s="47"/>
      <c r="DLK18" s="47"/>
      <c r="DLL18" s="47"/>
      <c r="DLM18" s="47"/>
      <c r="DLN18" s="47"/>
      <c r="DLO18" s="47"/>
      <c r="DLP18" s="47"/>
      <c r="DLQ18" s="47"/>
      <c r="DLR18" s="47"/>
      <c r="DLS18" s="47"/>
      <c r="DLT18" s="47"/>
      <c r="DLU18" s="47"/>
      <c r="DLV18" s="47"/>
      <c r="DLW18" s="47"/>
      <c r="DLX18" s="47"/>
      <c r="DLY18" s="47"/>
      <c r="DLZ18" s="47"/>
      <c r="DMA18" s="47"/>
      <c r="DMB18" s="47"/>
      <c r="DMC18" s="47"/>
      <c r="DMD18" s="47"/>
      <c r="DME18" s="47"/>
      <c r="DMF18" s="47"/>
      <c r="DMG18" s="47"/>
      <c r="DMH18" s="47"/>
      <c r="DMI18" s="47"/>
      <c r="DMJ18" s="47"/>
      <c r="DMK18" s="47"/>
      <c r="DML18" s="47"/>
      <c r="DMM18" s="47"/>
      <c r="DMN18" s="47"/>
      <c r="DMO18" s="47"/>
      <c r="DMP18" s="47"/>
      <c r="DMQ18" s="47"/>
      <c r="DMR18" s="47"/>
      <c r="DMS18" s="47"/>
      <c r="DMT18" s="47"/>
      <c r="DMU18" s="47"/>
      <c r="DMV18" s="47"/>
      <c r="DMW18" s="47"/>
      <c r="DMX18" s="47"/>
      <c r="DMY18" s="47"/>
      <c r="DMZ18" s="47"/>
      <c r="DNA18" s="47"/>
      <c r="DNB18" s="47"/>
      <c r="DNC18" s="47"/>
      <c r="DND18" s="47"/>
      <c r="DNE18" s="47"/>
      <c r="DNF18" s="47"/>
      <c r="DNG18" s="47"/>
      <c r="DNH18" s="47"/>
      <c r="DNI18" s="47"/>
      <c r="DNJ18" s="47"/>
      <c r="DNK18" s="47"/>
      <c r="DNL18" s="47"/>
      <c r="DNM18" s="47"/>
      <c r="DNN18" s="47"/>
      <c r="DNO18" s="47"/>
      <c r="DNP18" s="47"/>
      <c r="DNQ18" s="47"/>
      <c r="DNR18" s="47"/>
      <c r="DNS18" s="47"/>
      <c r="DNT18" s="47"/>
      <c r="DNU18" s="47"/>
      <c r="DNV18" s="47"/>
      <c r="DNW18" s="47"/>
      <c r="DNX18" s="47"/>
      <c r="DNY18" s="47"/>
      <c r="DNZ18" s="47"/>
      <c r="DOA18" s="47"/>
      <c r="DOB18" s="47"/>
      <c r="DOC18" s="47"/>
      <c r="DOD18" s="47"/>
      <c r="DOE18" s="47"/>
      <c r="DOF18" s="47"/>
      <c r="DOG18" s="47"/>
      <c r="DOH18" s="47"/>
      <c r="DOI18" s="47"/>
      <c r="DOJ18" s="47"/>
      <c r="DOK18" s="47"/>
      <c r="DOL18" s="47"/>
      <c r="DOM18" s="47"/>
      <c r="DON18" s="47"/>
      <c r="DOO18" s="47"/>
      <c r="DOP18" s="47"/>
      <c r="DOQ18" s="47"/>
      <c r="DOR18" s="47"/>
      <c r="DOS18" s="47"/>
      <c r="DOT18" s="47"/>
      <c r="DOU18" s="47"/>
      <c r="DOV18" s="47"/>
      <c r="DOW18" s="47"/>
      <c r="DOX18" s="47"/>
      <c r="DOY18" s="47"/>
      <c r="DOZ18" s="47"/>
      <c r="DPA18" s="47"/>
      <c r="DPB18" s="47"/>
      <c r="DPC18" s="47"/>
      <c r="DPD18" s="47"/>
      <c r="DPE18" s="47"/>
      <c r="DPF18" s="47"/>
      <c r="DPG18" s="47"/>
      <c r="DPH18" s="47"/>
      <c r="DPI18" s="47"/>
      <c r="DPJ18" s="47"/>
      <c r="DPK18" s="47"/>
      <c r="DPL18" s="47"/>
      <c r="DPM18" s="47"/>
      <c r="DPN18" s="47"/>
      <c r="DPO18" s="47"/>
      <c r="DPP18" s="47"/>
      <c r="DPQ18" s="47"/>
      <c r="DPR18" s="47"/>
      <c r="DPS18" s="47"/>
      <c r="DPT18" s="47"/>
      <c r="DPU18" s="47"/>
      <c r="DPV18" s="47"/>
      <c r="DPW18" s="47"/>
      <c r="DPX18" s="47"/>
      <c r="DPY18" s="47"/>
      <c r="DPZ18" s="47"/>
      <c r="DQA18" s="47"/>
      <c r="DQB18" s="47"/>
      <c r="DQC18" s="47"/>
      <c r="DQD18" s="47"/>
      <c r="DQE18" s="47"/>
      <c r="DQF18" s="47"/>
      <c r="DQG18" s="47"/>
      <c r="DQH18" s="47"/>
      <c r="DQI18" s="47"/>
      <c r="DQJ18" s="47"/>
      <c r="DQK18" s="47"/>
      <c r="DQL18" s="47"/>
      <c r="DQM18" s="47"/>
      <c r="DQN18" s="47"/>
      <c r="DQO18" s="47"/>
      <c r="DQP18" s="47"/>
      <c r="DQQ18" s="47"/>
      <c r="DQR18" s="47"/>
      <c r="DQS18" s="47"/>
      <c r="DQT18" s="47"/>
      <c r="DQU18" s="47"/>
      <c r="DQV18" s="47"/>
      <c r="DQW18" s="47"/>
      <c r="DQX18" s="47"/>
      <c r="DQY18" s="47"/>
      <c r="DQZ18" s="47"/>
      <c r="DRA18" s="47"/>
      <c r="DRB18" s="47"/>
      <c r="DRC18" s="47"/>
      <c r="DRD18" s="47"/>
      <c r="DRE18" s="47"/>
      <c r="DRF18" s="47"/>
      <c r="DRG18" s="47"/>
      <c r="DRH18" s="47"/>
      <c r="DRI18" s="47"/>
      <c r="DRJ18" s="47"/>
      <c r="DRK18" s="47"/>
      <c r="DRL18" s="47"/>
      <c r="DRM18" s="47"/>
      <c r="DRN18" s="47"/>
      <c r="DRO18" s="47"/>
      <c r="DRP18" s="47"/>
      <c r="DRQ18" s="47"/>
      <c r="DRR18" s="47"/>
      <c r="DRS18" s="47"/>
      <c r="DRT18" s="47"/>
      <c r="DRU18" s="47"/>
      <c r="DRV18" s="47"/>
      <c r="DRW18" s="47"/>
      <c r="DRX18" s="47"/>
      <c r="DRY18" s="47"/>
      <c r="DRZ18" s="47"/>
      <c r="DSA18" s="47"/>
      <c r="DSB18" s="47"/>
      <c r="DSC18" s="47"/>
      <c r="DSD18" s="47"/>
      <c r="DSE18" s="47"/>
      <c r="DSF18" s="47"/>
      <c r="DSG18" s="47"/>
      <c r="DSH18" s="47"/>
      <c r="DSI18" s="47"/>
      <c r="DSJ18" s="47"/>
      <c r="DSK18" s="47"/>
      <c r="DSL18" s="47"/>
      <c r="DSM18" s="47"/>
      <c r="DSN18" s="47"/>
      <c r="DSO18" s="47"/>
      <c r="DSP18" s="47"/>
      <c r="DSQ18" s="47"/>
      <c r="DSR18" s="47"/>
      <c r="DSS18" s="47"/>
      <c r="DST18" s="47"/>
      <c r="DSU18" s="47"/>
      <c r="DSV18" s="47"/>
      <c r="DSW18" s="47"/>
      <c r="DSX18" s="47"/>
      <c r="DSY18" s="47"/>
      <c r="DSZ18" s="47"/>
      <c r="DTA18" s="47"/>
      <c r="DTB18" s="47"/>
      <c r="DTC18" s="47"/>
      <c r="DTD18" s="47"/>
      <c r="DTE18" s="47"/>
      <c r="DTF18" s="47"/>
      <c r="DTG18" s="47"/>
      <c r="DTH18" s="47"/>
      <c r="DTI18" s="47"/>
      <c r="DTJ18" s="47"/>
      <c r="DTK18" s="47"/>
      <c r="DTL18" s="47"/>
      <c r="DTM18" s="47"/>
      <c r="DTN18" s="47"/>
      <c r="DTO18" s="47"/>
      <c r="DTP18" s="47"/>
      <c r="DTQ18" s="47"/>
      <c r="DTR18" s="47"/>
      <c r="DTS18" s="47"/>
      <c r="DTT18" s="47"/>
      <c r="DTU18" s="47"/>
      <c r="DTV18" s="47"/>
      <c r="DTW18" s="47"/>
      <c r="DTX18" s="47"/>
      <c r="DTY18" s="47"/>
      <c r="DTZ18" s="47"/>
      <c r="DUA18" s="47"/>
      <c r="DUB18" s="47"/>
      <c r="DUC18" s="47"/>
      <c r="DUD18" s="47"/>
      <c r="DUE18" s="47"/>
      <c r="DUF18" s="47"/>
      <c r="DUG18" s="47"/>
      <c r="DUH18" s="47"/>
      <c r="DUI18" s="47"/>
      <c r="DUJ18" s="47"/>
      <c r="DUK18" s="47"/>
      <c r="DUL18" s="47"/>
      <c r="DUM18" s="47"/>
      <c r="DUN18" s="47"/>
      <c r="DUO18" s="47"/>
      <c r="DUP18" s="47"/>
      <c r="DUQ18" s="47"/>
      <c r="DUR18" s="47"/>
      <c r="DUS18" s="47"/>
      <c r="DUT18" s="47"/>
      <c r="DUU18" s="47"/>
      <c r="DUV18" s="47"/>
      <c r="DUW18" s="47"/>
      <c r="DUX18" s="47"/>
      <c r="DUY18" s="47"/>
      <c r="DUZ18" s="47"/>
      <c r="DVA18" s="47"/>
      <c r="DVB18" s="47"/>
      <c r="DVC18" s="47"/>
      <c r="DVD18" s="47"/>
      <c r="DVE18" s="47"/>
      <c r="DVF18" s="47"/>
      <c r="DVG18" s="47"/>
      <c r="DVH18" s="47"/>
      <c r="DVI18" s="47"/>
      <c r="DVJ18" s="47"/>
      <c r="DVK18" s="47"/>
      <c r="DVL18" s="47"/>
      <c r="DVM18" s="47"/>
      <c r="DVN18" s="47"/>
      <c r="DVO18" s="47"/>
      <c r="DVP18" s="47"/>
      <c r="DVQ18" s="47"/>
      <c r="DVR18" s="47"/>
      <c r="DVS18" s="47"/>
      <c r="DVT18" s="47"/>
      <c r="DVU18" s="47"/>
      <c r="DVV18" s="47"/>
      <c r="DVW18" s="47"/>
      <c r="DVX18" s="47"/>
      <c r="DVY18" s="47"/>
      <c r="DVZ18" s="47"/>
      <c r="DWA18" s="47"/>
      <c r="DWB18" s="47"/>
      <c r="DWC18" s="47"/>
      <c r="DWD18" s="47"/>
      <c r="DWE18" s="47"/>
      <c r="DWF18" s="47"/>
      <c r="DWG18" s="47"/>
      <c r="DWH18" s="47"/>
      <c r="DWI18" s="47"/>
      <c r="DWJ18" s="47"/>
      <c r="DWK18" s="47"/>
      <c r="DWL18" s="47"/>
      <c r="DWM18" s="47"/>
      <c r="DWN18" s="47"/>
      <c r="DWO18" s="47"/>
      <c r="DWP18" s="47"/>
      <c r="DWQ18" s="47"/>
      <c r="DWR18" s="47"/>
      <c r="DWS18" s="47"/>
      <c r="DWT18" s="47"/>
      <c r="DWU18" s="47"/>
      <c r="DWV18" s="47"/>
      <c r="DWW18" s="47"/>
      <c r="DWX18" s="47"/>
      <c r="DWY18" s="47"/>
      <c r="DWZ18" s="47"/>
      <c r="DXA18" s="47"/>
      <c r="DXB18" s="47"/>
      <c r="DXC18" s="47"/>
      <c r="DXD18" s="47"/>
      <c r="DXE18" s="47"/>
      <c r="DXF18" s="47"/>
      <c r="DXG18" s="47"/>
      <c r="DXH18" s="47"/>
      <c r="DXI18" s="47"/>
      <c r="DXJ18" s="47"/>
      <c r="DXK18" s="47"/>
      <c r="DXL18" s="47"/>
      <c r="DXM18" s="47"/>
      <c r="DXN18" s="47"/>
      <c r="DXO18" s="47"/>
      <c r="DXP18" s="47"/>
      <c r="DXQ18" s="47"/>
      <c r="DXR18" s="47"/>
      <c r="DXS18" s="47"/>
      <c r="DXT18" s="47"/>
      <c r="DXU18" s="47"/>
      <c r="DXV18" s="47"/>
      <c r="DXW18" s="47"/>
      <c r="DXX18" s="47"/>
      <c r="DXY18" s="47"/>
      <c r="DXZ18" s="47"/>
      <c r="DYA18" s="47"/>
      <c r="DYB18" s="47"/>
      <c r="DYC18" s="47"/>
      <c r="DYD18" s="47"/>
      <c r="DYE18" s="47"/>
      <c r="DYF18" s="47"/>
      <c r="DYG18" s="47"/>
      <c r="DYH18" s="47"/>
      <c r="DYI18" s="47"/>
      <c r="DYJ18" s="47"/>
      <c r="DYK18" s="47"/>
      <c r="DYL18" s="47"/>
      <c r="DYM18" s="47"/>
      <c r="DYN18" s="47"/>
      <c r="DYO18" s="47"/>
      <c r="DYP18" s="47"/>
      <c r="DYQ18" s="47"/>
      <c r="DYR18" s="47"/>
      <c r="DYS18" s="47"/>
      <c r="DYT18" s="47"/>
      <c r="DYU18" s="47"/>
      <c r="DYV18" s="47"/>
      <c r="DYW18" s="47"/>
      <c r="DYX18" s="47"/>
      <c r="DYY18" s="47"/>
      <c r="DYZ18" s="47"/>
      <c r="DZA18" s="47"/>
      <c r="DZB18" s="47"/>
      <c r="DZC18" s="47"/>
      <c r="DZD18" s="47"/>
      <c r="DZE18" s="47"/>
      <c r="DZF18" s="47"/>
      <c r="DZG18" s="47"/>
      <c r="DZH18" s="47"/>
      <c r="DZI18" s="47"/>
      <c r="DZJ18" s="47"/>
      <c r="DZK18" s="47"/>
      <c r="DZL18" s="47"/>
      <c r="DZM18" s="47"/>
      <c r="DZN18" s="47"/>
      <c r="DZO18" s="47"/>
      <c r="DZP18" s="47"/>
      <c r="DZQ18" s="47"/>
      <c r="DZR18" s="47"/>
      <c r="DZS18" s="47"/>
      <c r="DZT18" s="47"/>
      <c r="DZU18" s="47"/>
      <c r="DZV18" s="47"/>
      <c r="DZW18" s="47"/>
      <c r="DZX18" s="47"/>
      <c r="DZY18" s="47"/>
      <c r="DZZ18" s="47"/>
      <c r="EAA18" s="47"/>
      <c r="EAB18" s="47"/>
      <c r="EAC18" s="47"/>
      <c r="EAD18" s="47"/>
      <c r="EAE18" s="47"/>
      <c r="EAF18" s="47"/>
      <c r="EAG18" s="47"/>
      <c r="EAH18" s="47"/>
      <c r="EAI18" s="47"/>
      <c r="EAJ18" s="47"/>
      <c r="EAK18" s="47"/>
      <c r="EAL18" s="47"/>
      <c r="EAM18" s="47"/>
      <c r="EAN18" s="47"/>
      <c r="EAO18" s="47"/>
      <c r="EAP18" s="47"/>
      <c r="EAQ18" s="47"/>
      <c r="EAR18" s="47"/>
      <c r="EAS18" s="47"/>
      <c r="EAT18" s="47"/>
      <c r="EAU18" s="47"/>
      <c r="EAV18" s="47"/>
      <c r="EAW18" s="47"/>
      <c r="EAX18" s="47"/>
      <c r="EAY18" s="47"/>
      <c r="EAZ18" s="47"/>
      <c r="EBA18" s="47"/>
      <c r="EBB18" s="47"/>
      <c r="EBC18" s="47"/>
      <c r="EBD18" s="47"/>
      <c r="EBE18" s="47"/>
      <c r="EBF18" s="47"/>
      <c r="EBG18" s="47"/>
      <c r="EBH18" s="47"/>
      <c r="EBI18" s="47"/>
      <c r="EBJ18" s="47"/>
      <c r="EBK18" s="47"/>
      <c r="EBL18" s="47"/>
      <c r="EBM18" s="47"/>
      <c r="EBN18" s="47"/>
      <c r="EBO18" s="47"/>
      <c r="EBP18" s="47"/>
      <c r="EBQ18" s="47"/>
      <c r="EBR18" s="47"/>
      <c r="EBS18" s="47"/>
      <c r="EBT18" s="47"/>
      <c r="EBU18" s="47"/>
      <c r="EBV18" s="47"/>
      <c r="EBW18" s="47"/>
      <c r="EBX18" s="47"/>
      <c r="EBY18" s="47"/>
      <c r="EBZ18" s="47"/>
      <c r="ECA18" s="47"/>
      <c r="ECB18" s="47"/>
      <c r="ECC18" s="47"/>
      <c r="ECD18" s="47"/>
      <c r="ECE18" s="47"/>
      <c r="ECF18" s="47"/>
      <c r="ECG18" s="47"/>
      <c r="ECH18" s="47"/>
      <c r="ECI18" s="47"/>
      <c r="ECJ18" s="47"/>
      <c r="ECK18" s="47"/>
      <c r="ECL18" s="47"/>
      <c r="ECM18" s="47"/>
      <c r="ECN18" s="47"/>
      <c r="ECO18" s="47"/>
      <c r="ECP18" s="47"/>
      <c r="ECQ18" s="47"/>
      <c r="ECR18" s="47"/>
      <c r="ECS18" s="47"/>
      <c r="ECT18" s="47"/>
      <c r="ECU18" s="47"/>
      <c r="ECV18" s="47"/>
      <c r="ECW18" s="47"/>
      <c r="ECX18" s="47"/>
      <c r="ECY18" s="47"/>
      <c r="ECZ18" s="47"/>
      <c r="EDA18" s="47"/>
      <c r="EDB18" s="47"/>
      <c r="EDC18" s="47"/>
      <c r="EDD18" s="47"/>
      <c r="EDE18" s="47"/>
      <c r="EDF18" s="47"/>
      <c r="EDG18" s="47"/>
      <c r="EDH18" s="47"/>
      <c r="EDI18" s="47"/>
      <c r="EDJ18" s="47"/>
      <c r="EDK18" s="47"/>
      <c r="EDL18" s="47"/>
      <c r="EDM18" s="47"/>
      <c r="EDN18" s="47"/>
      <c r="EDO18" s="47"/>
      <c r="EDP18" s="47"/>
      <c r="EDQ18" s="47"/>
      <c r="EDR18" s="47"/>
      <c r="EDS18" s="47"/>
      <c r="EDT18" s="47"/>
      <c r="EDU18" s="47"/>
      <c r="EDV18" s="47"/>
      <c r="EDW18" s="47"/>
      <c r="EDX18" s="47"/>
      <c r="EDY18" s="47"/>
      <c r="EDZ18" s="47"/>
      <c r="EEA18" s="47"/>
      <c r="EEB18" s="47"/>
      <c r="EEC18" s="47"/>
      <c r="EED18" s="47"/>
      <c r="EEE18" s="47"/>
      <c r="EEF18" s="47"/>
      <c r="EEG18" s="47"/>
      <c r="EEH18" s="47"/>
      <c r="EEI18" s="47"/>
      <c r="EEJ18" s="47"/>
      <c r="EEK18" s="47"/>
      <c r="EEL18" s="47"/>
      <c r="EEM18" s="47"/>
      <c r="EEN18" s="47"/>
      <c r="EEO18" s="47"/>
      <c r="EEP18" s="47"/>
      <c r="EEQ18" s="47"/>
      <c r="EER18" s="47"/>
      <c r="EES18" s="47"/>
      <c r="EET18" s="47"/>
      <c r="EEU18" s="47"/>
      <c r="EEV18" s="47"/>
      <c r="EEW18" s="47"/>
      <c r="EEX18" s="47"/>
      <c r="EEY18" s="47"/>
      <c r="EEZ18" s="47"/>
      <c r="EFA18" s="47"/>
      <c r="EFB18" s="47"/>
      <c r="EFC18" s="47"/>
      <c r="EFD18" s="47"/>
      <c r="EFE18" s="47"/>
      <c r="EFF18" s="47"/>
      <c r="EFG18" s="47"/>
      <c r="EFH18" s="47"/>
      <c r="EFI18" s="47"/>
      <c r="EFJ18" s="47"/>
      <c r="EFK18" s="47"/>
      <c r="EFL18" s="47"/>
      <c r="EFM18" s="47"/>
      <c r="EFN18" s="47"/>
      <c r="EFO18" s="47"/>
      <c r="EFP18" s="47"/>
      <c r="EFQ18" s="47"/>
      <c r="EFR18" s="47"/>
      <c r="EFS18" s="47"/>
      <c r="EFT18" s="47"/>
      <c r="EFU18" s="47"/>
      <c r="EFV18" s="47"/>
      <c r="EFW18" s="47"/>
      <c r="EFX18" s="47"/>
      <c r="EFY18" s="47"/>
      <c r="EFZ18" s="47"/>
      <c r="EGA18" s="47"/>
      <c r="EGB18" s="47"/>
      <c r="EGC18" s="47"/>
      <c r="EGD18" s="47"/>
      <c r="EGE18" s="47"/>
      <c r="EGF18" s="47"/>
      <c r="EGG18" s="47"/>
      <c r="EGH18" s="47"/>
      <c r="EGI18" s="47"/>
      <c r="EGJ18" s="47"/>
      <c r="EGK18" s="47"/>
      <c r="EGL18" s="47"/>
      <c r="EGM18" s="47"/>
      <c r="EGN18" s="47"/>
      <c r="EGO18" s="47"/>
      <c r="EGP18" s="47"/>
      <c r="EGQ18" s="47"/>
      <c r="EGR18" s="47"/>
      <c r="EGS18" s="47"/>
      <c r="EGT18" s="47"/>
      <c r="EGU18" s="47"/>
      <c r="EGV18" s="47"/>
      <c r="EGW18" s="47"/>
      <c r="EGX18" s="47"/>
      <c r="EGY18" s="47"/>
      <c r="EGZ18" s="47"/>
      <c r="EHA18" s="47"/>
      <c r="EHB18" s="47"/>
      <c r="EHC18" s="47"/>
      <c r="EHD18" s="47"/>
      <c r="EHE18" s="47"/>
      <c r="EHF18" s="47"/>
      <c r="EHG18" s="47"/>
      <c r="EHH18" s="47"/>
      <c r="EHI18" s="47"/>
      <c r="EHJ18" s="47"/>
      <c r="EHK18" s="47"/>
      <c r="EHL18" s="47"/>
      <c r="EHM18" s="47"/>
      <c r="EHN18" s="47"/>
      <c r="EHO18" s="47"/>
      <c r="EHP18" s="47"/>
      <c r="EHQ18" s="47"/>
      <c r="EHR18" s="47"/>
      <c r="EHS18" s="47"/>
      <c r="EHT18" s="47"/>
      <c r="EHU18" s="47"/>
      <c r="EHV18" s="47"/>
      <c r="EHW18" s="47"/>
      <c r="EHX18" s="47"/>
      <c r="EHY18" s="47"/>
      <c r="EHZ18" s="47"/>
      <c r="EIA18" s="47"/>
      <c r="EIB18" s="47"/>
      <c r="EIC18" s="47"/>
      <c r="EID18" s="47"/>
      <c r="EIE18" s="47"/>
      <c r="EIF18" s="47"/>
      <c r="EIG18" s="47"/>
      <c r="EIH18" s="47"/>
      <c r="EII18" s="47"/>
      <c r="EIJ18" s="47"/>
      <c r="EIK18" s="47"/>
      <c r="EIL18" s="47"/>
      <c r="EIM18" s="47"/>
      <c r="EIN18" s="47"/>
      <c r="EIO18" s="47"/>
      <c r="EIP18" s="47"/>
      <c r="EIQ18" s="47"/>
      <c r="EIR18" s="47"/>
      <c r="EIS18" s="47"/>
      <c r="EIT18" s="47"/>
      <c r="EIU18" s="47"/>
      <c r="EIV18" s="47"/>
      <c r="EIW18" s="47"/>
      <c r="EIX18" s="47"/>
      <c r="EIY18" s="47"/>
      <c r="EIZ18" s="47"/>
      <c r="EJA18" s="47"/>
      <c r="EJB18" s="47"/>
      <c r="EJC18" s="47"/>
      <c r="EJD18" s="47"/>
      <c r="EJE18" s="47"/>
      <c r="EJF18" s="47"/>
      <c r="EJG18" s="47"/>
      <c r="EJH18" s="47"/>
      <c r="EJI18" s="47"/>
      <c r="EJJ18" s="47"/>
      <c r="EJK18" s="47"/>
      <c r="EJL18" s="47"/>
      <c r="EJM18" s="47"/>
      <c r="EJN18" s="47"/>
      <c r="EJO18" s="47"/>
      <c r="EJP18" s="47"/>
      <c r="EJQ18" s="47"/>
      <c r="EJR18" s="47"/>
      <c r="EJS18" s="47"/>
      <c r="EJT18" s="47"/>
      <c r="EJU18" s="47"/>
      <c r="EJV18" s="47"/>
      <c r="EJW18" s="47"/>
      <c r="EJX18" s="47"/>
      <c r="EJY18" s="47"/>
      <c r="EJZ18" s="47"/>
      <c r="EKA18" s="47"/>
      <c r="EKB18" s="47"/>
      <c r="EKC18" s="47"/>
      <c r="EKD18" s="47"/>
      <c r="EKE18" s="47"/>
      <c r="EKF18" s="47"/>
      <c r="EKG18" s="47"/>
      <c r="EKH18" s="47"/>
      <c r="EKI18" s="47"/>
      <c r="EKJ18" s="47"/>
      <c r="EKK18" s="47"/>
      <c r="EKL18" s="47"/>
      <c r="EKM18" s="47"/>
      <c r="EKN18" s="47"/>
      <c r="EKO18" s="47"/>
      <c r="EKP18" s="47"/>
      <c r="EKQ18" s="47"/>
      <c r="EKR18" s="47"/>
      <c r="EKS18" s="47"/>
      <c r="EKT18" s="47"/>
      <c r="EKU18" s="47"/>
      <c r="EKV18" s="47"/>
      <c r="EKW18" s="47"/>
      <c r="EKX18" s="47"/>
      <c r="EKY18" s="47"/>
      <c r="EKZ18" s="47"/>
      <c r="ELA18" s="47"/>
      <c r="ELB18" s="47"/>
      <c r="ELC18" s="47"/>
      <c r="ELD18" s="47"/>
      <c r="ELE18" s="47"/>
      <c r="ELF18" s="47"/>
      <c r="ELG18" s="47"/>
      <c r="ELH18" s="47"/>
      <c r="ELI18" s="47"/>
      <c r="ELJ18" s="47"/>
      <c r="ELK18" s="47"/>
      <c r="ELL18" s="47"/>
      <c r="ELM18" s="47"/>
      <c r="ELN18" s="47"/>
      <c r="ELO18" s="47"/>
      <c r="ELP18" s="47"/>
      <c r="ELQ18" s="47"/>
      <c r="ELR18" s="47"/>
      <c r="ELS18" s="47"/>
      <c r="ELT18" s="47"/>
      <c r="ELU18" s="47"/>
      <c r="ELV18" s="47"/>
      <c r="ELW18" s="47"/>
      <c r="ELX18" s="47"/>
      <c r="ELY18" s="47"/>
      <c r="ELZ18" s="47"/>
      <c r="EMA18" s="47"/>
      <c r="EMB18" s="47"/>
      <c r="EMC18" s="47"/>
      <c r="EMD18" s="47"/>
      <c r="EME18" s="47"/>
      <c r="EMF18" s="47"/>
      <c r="EMG18" s="47"/>
      <c r="EMH18" s="47"/>
      <c r="EMI18" s="47"/>
      <c r="EMJ18" s="47"/>
      <c r="EMK18" s="47"/>
      <c r="EML18" s="47"/>
      <c r="EMM18" s="47"/>
      <c r="EMN18" s="47"/>
      <c r="EMO18" s="47"/>
      <c r="EMP18" s="47"/>
      <c r="EMQ18" s="47"/>
      <c r="EMR18" s="47"/>
      <c r="EMS18" s="47"/>
      <c r="EMT18" s="47"/>
      <c r="EMU18" s="47"/>
      <c r="EMV18" s="47"/>
      <c r="EMW18" s="47"/>
      <c r="EMX18" s="47"/>
      <c r="EMY18" s="47"/>
      <c r="EMZ18" s="47"/>
      <c r="ENA18" s="47"/>
      <c r="ENB18" s="47"/>
      <c r="ENC18" s="47"/>
      <c r="END18" s="47"/>
      <c r="ENE18" s="47"/>
      <c r="ENF18" s="47"/>
      <c r="ENG18" s="47"/>
      <c r="ENH18" s="47"/>
      <c r="ENI18" s="47"/>
      <c r="ENJ18" s="47"/>
      <c r="ENK18" s="47"/>
      <c r="ENL18" s="47"/>
      <c r="ENM18" s="47"/>
      <c r="ENN18" s="47"/>
      <c r="ENO18" s="47"/>
      <c r="ENP18" s="47"/>
      <c r="ENQ18" s="47"/>
      <c r="ENR18" s="47"/>
      <c r="ENS18" s="47"/>
      <c r="ENT18" s="47"/>
      <c r="ENU18" s="47"/>
      <c r="ENV18" s="47"/>
      <c r="ENW18" s="47"/>
      <c r="ENX18" s="47"/>
      <c r="ENY18" s="47"/>
      <c r="ENZ18" s="47"/>
      <c r="EOA18" s="47"/>
      <c r="EOB18" s="47"/>
      <c r="EOC18" s="47"/>
      <c r="EOD18" s="47"/>
      <c r="EOE18" s="47"/>
      <c r="EOF18" s="47"/>
      <c r="EOG18" s="47"/>
      <c r="EOH18" s="47"/>
      <c r="EOI18" s="47"/>
      <c r="EOJ18" s="47"/>
      <c r="EOK18" s="47"/>
      <c r="EOL18" s="47"/>
      <c r="EOM18" s="47"/>
      <c r="EON18" s="47"/>
      <c r="EOO18" s="47"/>
      <c r="EOP18" s="47"/>
      <c r="EOQ18" s="47"/>
      <c r="EOR18" s="47"/>
      <c r="EOS18" s="47"/>
      <c r="EOT18" s="47"/>
      <c r="EOU18" s="47"/>
      <c r="EOV18" s="47"/>
      <c r="EOW18" s="47"/>
      <c r="EOX18" s="47"/>
      <c r="EOY18" s="47"/>
      <c r="EOZ18" s="47"/>
      <c r="EPA18" s="47"/>
      <c r="EPB18" s="47"/>
      <c r="EPC18" s="47"/>
      <c r="EPD18" s="47"/>
      <c r="EPE18" s="47"/>
      <c r="EPF18" s="47"/>
      <c r="EPG18" s="47"/>
      <c r="EPH18" s="47"/>
      <c r="EPI18" s="47"/>
      <c r="EPJ18" s="47"/>
      <c r="EPK18" s="47"/>
      <c r="EPL18" s="47"/>
      <c r="EPM18" s="47"/>
      <c r="EPN18" s="47"/>
      <c r="EPO18" s="47"/>
      <c r="EPP18" s="47"/>
      <c r="EPQ18" s="47"/>
      <c r="EPR18" s="47"/>
      <c r="EPS18" s="47"/>
      <c r="EPT18" s="47"/>
      <c r="EPU18" s="47"/>
      <c r="EPV18" s="47"/>
      <c r="EPW18" s="47"/>
      <c r="EPX18" s="47"/>
      <c r="EPY18" s="47"/>
      <c r="EPZ18" s="47"/>
      <c r="EQA18" s="47"/>
      <c r="EQB18" s="47"/>
      <c r="EQC18" s="47"/>
      <c r="EQD18" s="47"/>
      <c r="EQE18" s="47"/>
      <c r="EQF18" s="47"/>
      <c r="EQG18" s="47"/>
      <c r="EQH18" s="47"/>
      <c r="EQI18" s="47"/>
      <c r="EQJ18" s="47"/>
      <c r="EQK18" s="47"/>
      <c r="EQL18" s="47"/>
      <c r="EQM18" s="47"/>
      <c r="EQN18" s="47"/>
      <c r="EQO18" s="47"/>
      <c r="EQP18" s="47"/>
      <c r="EQQ18" s="47"/>
      <c r="EQR18" s="47"/>
      <c r="EQS18" s="47"/>
      <c r="EQT18" s="47"/>
      <c r="EQU18" s="47"/>
      <c r="EQV18" s="47"/>
      <c r="EQW18" s="47"/>
      <c r="EQX18" s="47"/>
      <c r="EQY18" s="47"/>
      <c r="EQZ18" s="47"/>
      <c r="ERA18" s="47"/>
      <c r="ERB18" s="47"/>
      <c r="ERC18" s="47"/>
      <c r="ERD18" s="47"/>
      <c r="ERE18" s="47"/>
      <c r="ERF18" s="47"/>
      <c r="ERG18" s="47"/>
      <c r="ERH18" s="47"/>
      <c r="ERI18" s="47"/>
      <c r="ERJ18" s="47"/>
      <c r="ERK18" s="47"/>
      <c r="ERL18" s="47"/>
      <c r="ERM18" s="47"/>
      <c r="ERN18" s="47"/>
      <c r="ERO18" s="47"/>
      <c r="ERP18" s="47"/>
      <c r="ERQ18" s="47"/>
      <c r="ERR18" s="47"/>
      <c r="ERS18" s="47"/>
      <c r="ERT18" s="47"/>
      <c r="ERU18" s="47"/>
      <c r="ERV18" s="47"/>
      <c r="ERW18" s="47"/>
      <c r="ERX18" s="47"/>
      <c r="ERY18" s="47"/>
      <c r="ERZ18" s="47"/>
      <c r="ESA18" s="47"/>
      <c r="ESB18" s="47"/>
      <c r="ESC18" s="47"/>
      <c r="ESD18" s="47"/>
      <c r="ESE18" s="47"/>
      <c r="ESF18" s="47"/>
      <c r="ESG18" s="47"/>
      <c r="ESH18" s="47"/>
      <c r="ESI18" s="47"/>
      <c r="ESJ18" s="47"/>
      <c r="ESK18" s="47"/>
      <c r="ESL18" s="47"/>
      <c r="ESM18" s="47"/>
      <c r="ESN18" s="47"/>
      <c r="ESO18" s="47"/>
      <c r="ESP18" s="47"/>
      <c r="ESQ18" s="47"/>
      <c r="ESR18" s="47"/>
      <c r="ESS18" s="47"/>
      <c r="EST18" s="47"/>
      <c r="ESU18" s="47"/>
      <c r="ESV18" s="47"/>
      <c r="ESW18" s="47"/>
      <c r="ESX18" s="47"/>
      <c r="ESY18" s="47"/>
      <c r="ESZ18" s="47"/>
      <c r="ETA18" s="47"/>
      <c r="ETB18" s="47"/>
      <c r="ETC18" s="47"/>
      <c r="ETD18" s="47"/>
      <c r="ETE18" s="47"/>
      <c r="ETF18" s="47"/>
      <c r="ETG18" s="47"/>
      <c r="ETH18" s="47"/>
      <c r="ETI18" s="47"/>
      <c r="ETJ18" s="47"/>
      <c r="ETK18" s="47"/>
      <c r="ETL18" s="47"/>
      <c r="ETM18" s="47"/>
      <c r="ETN18" s="47"/>
      <c r="ETO18" s="47"/>
      <c r="ETP18" s="47"/>
      <c r="ETQ18" s="47"/>
      <c r="ETR18" s="47"/>
      <c r="ETS18" s="47"/>
      <c r="ETT18" s="47"/>
      <c r="ETU18" s="47"/>
      <c r="ETV18" s="47"/>
      <c r="ETW18" s="47"/>
      <c r="ETX18" s="47"/>
      <c r="ETY18" s="47"/>
      <c r="ETZ18" s="47"/>
      <c r="EUA18" s="47"/>
      <c r="EUB18" s="47"/>
      <c r="EUC18" s="47"/>
      <c r="EUD18" s="47"/>
      <c r="EUE18" s="47"/>
      <c r="EUF18" s="47"/>
      <c r="EUG18" s="47"/>
      <c r="EUH18" s="47"/>
      <c r="EUI18" s="47"/>
      <c r="EUJ18" s="47"/>
      <c r="EUK18" s="47"/>
      <c r="EUL18" s="47"/>
      <c r="EUM18" s="47"/>
      <c r="EUN18" s="47"/>
      <c r="EUO18" s="47"/>
      <c r="EUP18" s="47"/>
      <c r="EUQ18" s="47"/>
      <c r="EUR18" s="47"/>
      <c r="EUS18" s="47"/>
      <c r="EUT18" s="47"/>
      <c r="EUU18" s="47"/>
      <c r="EUV18" s="47"/>
      <c r="EUW18" s="47"/>
      <c r="EUX18" s="47"/>
      <c r="EUY18" s="47"/>
      <c r="EUZ18" s="47"/>
      <c r="EVA18" s="47"/>
      <c r="EVB18" s="47"/>
      <c r="EVC18" s="47"/>
      <c r="EVD18" s="47"/>
      <c r="EVE18" s="47"/>
      <c r="EVF18" s="47"/>
      <c r="EVG18" s="47"/>
      <c r="EVH18" s="47"/>
      <c r="EVI18" s="47"/>
      <c r="EVJ18" s="47"/>
      <c r="EVK18" s="47"/>
      <c r="EVL18" s="47"/>
      <c r="EVM18" s="47"/>
      <c r="EVN18" s="47"/>
      <c r="EVO18" s="47"/>
      <c r="EVP18" s="47"/>
      <c r="EVQ18" s="47"/>
      <c r="EVR18" s="47"/>
      <c r="EVS18" s="47"/>
      <c r="EVT18" s="47"/>
      <c r="EVU18" s="47"/>
      <c r="EVV18" s="47"/>
      <c r="EVW18" s="47"/>
      <c r="EVX18" s="47"/>
      <c r="EVY18" s="47"/>
      <c r="EVZ18" s="47"/>
      <c r="EWA18" s="47"/>
      <c r="EWB18" s="47"/>
      <c r="EWC18" s="47"/>
      <c r="EWD18" s="47"/>
      <c r="EWE18" s="47"/>
      <c r="EWF18" s="47"/>
      <c r="EWG18" s="47"/>
      <c r="EWH18" s="47"/>
      <c r="EWI18" s="47"/>
      <c r="EWJ18" s="47"/>
      <c r="EWK18" s="47"/>
      <c r="EWL18" s="47"/>
      <c r="EWM18" s="47"/>
      <c r="EWN18" s="47"/>
      <c r="EWO18" s="47"/>
      <c r="EWP18" s="47"/>
      <c r="EWQ18" s="47"/>
      <c r="EWR18" s="47"/>
      <c r="EWS18" s="47"/>
      <c r="EWT18" s="47"/>
      <c r="EWU18" s="47"/>
      <c r="EWV18" s="47"/>
      <c r="EWW18" s="47"/>
      <c r="EWX18" s="47"/>
      <c r="EWY18" s="47"/>
      <c r="EWZ18" s="47"/>
      <c r="EXA18" s="47"/>
      <c r="EXB18" s="47"/>
      <c r="EXC18" s="47"/>
      <c r="EXD18" s="47"/>
      <c r="EXE18" s="47"/>
      <c r="EXF18" s="47"/>
      <c r="EXG18" s="47"/>
      <c r="EXH18" s="47"/>
      <c r="EXI18" s="47"/>
      <c r="EXJ18" s="47"/>
      <c r="EXK18" s="47"/>
      <c r="EXL18" s="47"/>
      <c r="EXM18" s="47"/>
      <c r="EXN18" s="47"/>
      <c r="EXO18" s="47"/>
      <c r="EXP18" s="47"/>
      <c r="EXQ18" s="47"/>
      <c r="EXR18" s="47"/>
      <c r="EXS18" s="47"/>
      <c r="EXT18" s="47"/>
      <c r="EXU18" s="47"/>
      <c r="EXV18" s="47"/>
      <c r="EXW18" s="47"/>
      <c r="EXX18" s="47"/>
      <c r="EXY18" s="47"/>
      <c r="EXZ18" s="47"/>
      <c r="EYA18" s="47"/>
      <c r="EYB18" s="47"/>
      <c r="EYC18" s="47"/>
      <c r="EYD18" s="47"/>
      <c r="EYE18" s="47"/>
      <c r="EYF18" s="47"/>
      <c r="EYG18" s="47"/>
      <c r="EYH18" s="47"/>
      <c r="EYI18" s="47"/>
      <c r="EYJ18" s="47"/>
      <c r="EYK18" s="47"/>
      <c r="EYL18" s="47"/>
      <c r="EYM18" s="47"/>
      <c r="EYN18" s="47"/>
      <c r="EYO18" s="47"/>
      <c r="EYP18" s="47"/>
      <c r="EYQ18" s="47"/>
      <c r="EYR18" s="47"/>
      <c r="EYS18" s="47"/>
      <c r="EYT18" s="47"/>
      <c r="EYU18" s="47"/>
      <c r="EYV18" s="47"/>
      <c r="EYW18" s="47"/>
      <c r="EYX18" s="47"/>
      <c r="EYY18" s="47"/>
      <c r="EYZ18" s="47"/>
      <c r="EZA18" s="47"/>
      <c r="EZB18" s="47"/>
      <c r="EZC18" s="47"/>
      <c r="EZD18" s="47"/>
      <c r="EZE18" s="47"/>
      <c r="EZF18" s="47"/>
      <c r="EZG18" s="47"/>
      <c r="EZH18" s="47"/>
      <c r="EZI18" s="47"/>
      <c r="EZJ18" s="47"/>
      <c r="EZK18" s="47"/>
      <c r="EZL18" s="47"/>
      <c r="EZM18" s="47"/>
      <c r="EZN18" s="47"/>
      <c r="EZO18" s="47"/>
      <c r="EZP18" s="47"/>
      <c r="EZQ18" s="47"/>
      <c r="EZR18" s="47"/>
      <c r="EZS18" s="47"/>
      <c r="EZT18" s="47"/>
      <c r="EZU18" s="47"/>
      <c r="EZV18" s="47"/>
      <c r="EZW18" s="47"/>
      <c r="EZX18" s="47"/>
      <c r="EZY18" s="47"/>
      <c r="EZZ18" s="47"/>
      <c r="FAA18" s="47"/>
      <c r="FAB18" s="47"/>
      <c r="FAC18" s="47"/>
      <c r="FAD18" s="47"/>
      <c r="FAE18" s="47"/>
      <c r="FAF18" s="47"/>
      <c r="FAG18" s="47"/>
      <c r="FAH18" s="47"/>
      <c r="FAI18" s="47"/>
      <c r="FAJ18" s="47"/>
      <c r="FAK18" s="47"/>
      <c r="FAL18" s="47"/>
      <c r="FAM18" s="47"/>
      <c r="FAN18" s="47"/>
      <c r="FAO18" s="47"/>
      <c r="FAP18" s="47"/>
      <c r="FAQ18" s="47"/>
      <c r="FAR18" s="47"/>
      <c r="FAS18" s="47"/>
      <c r="FAT18" s="47"/>
      <c r="FAU18" s="47"/>
      <c r="FAV18" s="47"/>
      <c r="FAW18" s="47"/>
      <c r="FAX18" s="47"/>
      <c r="FAY18" s="47"/>
      <c r="FAZ18" s="47"/>
      <c r="FBA18" s="47"/>
      <c r="FBB18" s="47"/>
      <c r="FBC18" s="47"/>
      <c r="FBD18" s="47"/>
      <c r="FBE18" s="47"/>
      <c r="FBF18" s="47"/>
      <c r="FBG18" s="47"/>
      <c r="FBH18" s="47"/>
      <c r="FBI18" s="47"/>
      <c r="FBJ18" s="47"/>
      <c r="FBK18" s="47"/>
      <c r="FBL18" s="47"/>
      <c r="FBM18" s="47"/>
      <c r="FBN18" s="47"/>
      <c r="FBO18" s="47"/>
      <c r="FBP18" s="47"/>
      <c r="FBQ18" s="47"/>
      <c r="FBR18" s="47"/>
      <c r="FBS18" s="47"/>
      <c r="FBT18" s="47"/>
      <c r="FBU18" s="47"/>
      <c r="FBV18" s="47"/>
      <c r="FBW18" s="47"/>
      <c r="FBX18" s="47"/>
      <c r="FBY18" s="47"/>
      <c r="FBZ18" s="47"/>
      <c r="FCA18" s="47"/>
      <c r="FCB18" s="47"/>
      <c r="FCC18" s="47"/>
      <c r="FCD18" s="47"/>
      <c r="FCE18" s="47"/>
      <c r="FCF18" s="47"/>
      <c r="FCG18" s="47"/>
      <c r="FCH18" s="47"/>
      <c r="FCI18" s="47"/>
      <c r="FCJ18" s="47"/>
      <c r="FCK18" s="47"/>
      <c r="FCL18" s="47"/>
      <c r="FCM18" s="47"/>
      <c r="FCN18" s="47"/>
      <c r="FCO18" s="47"/>
      <c r="FCP18" s="47"/>
      <c r="FCQ18" s="47"/>
      <c r="FCR18" s="47"/>
      <c r="FCS18" s="47"/>
      <c r="FCT18" s="47"/>
      <c r="FCU18" s="47"/>
      <c r="FCV18" s="47"/>
      <c r="FCW18" s="47"/>
      <c r="FCX18" s="47"/>
      <c r="FCY18" s="47"/>
      <c r="FCZ18" s="47"/>
      <c r="FDA18" s="47"/>
      <c r="FDB18" s="47"/>
      <c r="FDC18" s="47"/>
      <c r="FDD18" s="47"/>
      <c r="FDE18" s="47"/>
      <c r="FDF18" s="47"/>
      <c r="FDG18" s="47"/>
      <c r="FDH18" s="47"/>
      <c r="FDI18" s="47"/>
      <c r="FDJ18" s="47"/>
      <c r="FDK18" s="47"/>
      <c r="FDL18" s="47"/>
      <c r="FDM18" s="47"/>
      <c r="FDN18" s="47"/>
      <c r="FDO18" s="47"/>
      <c r="FDP18" s="47"/>
      <c r="FDQ18" s="47"/>
      <c r="FDR18" s="47"/>
      <c r="FDS18" s="47"/>
      <c r="FDT18" s="47"/>
      <c r="FDU18" s="47"/>
      <c r="FDV18" s="47"/>
      <c r="FDW18" s="47"/>
      <c r="FDX18" s="47"/>
      <c r="FDY18" s="47"/>
      <c r="FDZ18" s="47"/>
      <c r="FEA18" s="47"/>
      <c r="FEB18" s="47"/>
      <c r="FEC18" s="47"/>
      <c r="FED18" s="47"/>
      <c r="FEE18" s="47"/>
      <c r="FEF18" s="47"/>
      <c r="FEG18" s="47"/>
      <c r="FEH18" s="47"/>
      <c r="FEI18" s="47"/>
      <c r="FEJ18" s="47"/>
      <c r="FEK18" s="47"/>
      <c r="FEL18" s="47"/>
      <c r="FEM18" s="47"/>
      <c r="FEN18" s="47"/>
      <c r="FEO18" s="47"/>
      <c r="FEP18" s="47"/>
      <c r="FEQ18" s="47"/>
      <c r="FER18" s="47"/>
      <c r="FES18" s="47"/>
      <c r="FET18" s="47"/>
      <c r="FEU18" s="47"/>
      <c r="FEV18" s="47"/>
      <c r="FEW18" s="47"/>
      <c r="FEX18" s="47"/>
      <c r="FEY18" s="47"/>
      <c r="FEZ18" s="47"/>
      <c r="FFA18" s="47"/>
      <c r="FFB18" s="47"/>
      <c r="FFC18" s="47"/>
      <c r="FFD18" s="47"/>
      <c r="FFE18" s="47"/>
      <c r="FFF18" s="47"/>
      <c r="FFG18" s="47"/>
      <c r="FFH18" s="47"/>
      <c r="FFI18" s="47"/>
      <c r="FFJ18" s="47"/>
      <c r="FFK18" s="47"/>
      <c r="FFL18" s="47"/>
      <c r="FFM18" s="47"/>
      <c r="FFN18" s="47"/>
      <c r="FFO18" s="47"/>
      <c r="FFP18" s="47"/>
      <c r="FFQ18" s="47"/>
      <c r="FFR18" s="47"/>
      <c r="FFS18" s="47"/>
      <c r="FFT18" s="47"/>
      <c r="FFU18" s="47"/>
      <c r="FFV18" s="47"/>
      <c r="FFW18" s="47"/>
      <c r="FFX18" s="47"/>
      <c r="FFY18" s="47"/>
      <c r="FFZ18" s="47"/>
      <c r="FGA18" s="47"/>
      <c r="FGB18" s="47"/>
      <c r="FGC18" s="47"/>
      <c r="FGD18" s="47"/>
      <c r="FGE18" s="47"/>
      <c r="FGF18" s="47"/>
      <c r="FGG18" s="47"/>
      <c r="FGH18" s="47"/>
      <c r="FGI18" s="47"/>
      <c r="FGJ18" s="47"/>
      <c r="FGK18" s="47"/>
      <c r="FGL18" s="47"/>
      <c r="FGM18" s="47"/>
      <c r="FGN18" s="47"/>
      <c r="FGO18" s="47"/>
      <c r="FGP18" s="47"/>
      <c r="FGQ18" s="47"/>
      <c r="FGR18" s="47"/>
      <c r="FGS18" s="47"/>
      <c r="FGT18" s="47"/>
      <c r="FGU18" s="47"/>
      <c r="FGV18" s="47"/>
      <c r="FGW18" s="47"/>
      <c r="FGX18" s="47"/>
      <c r="FGY18" s="47"/>
      <c r="FGZ18" s="47"/>
      <c r="FHA18" s="47"/>
      <c r="FHB18" s="47"/>
      <c r="FHC18" s="47"/>
      <c r="FHD18" s="47"/>
      <c r="FHE18" s="47"/>
      <c r="FHF18" s="47"/>
      <c r="FHG18" s="47"/>
      <c r="FHH18" s="47"/>
      <c r="FHI18" s="47"/>
      <c r="FHJ18" s="47"/>
      <c r="FHK18" s="47"/>
      <c r="FHL18" s="47"/>
      <c r="FHM18" s="47"/>
      <c r="FHN18" s="47"/>
      <c r="FHO18" s="47"/>
      <c r="FHP18" s="47"/>
      <c r="FHQ18" s="47"/>
      <c r="FHR18" s="47"/>
      <c r="FHS18" s="47"/>
      <c r="FHT18" s="47"/>
      <c r="FHU18" s="47"/>
      <c r="FHV18" s="47"/>
      <c r="FHW18" s="47"/>
      <c r="FHX18" s="47"/>
      <c r="FHY18" s="47"/>
      <c r="FHZ18" s="47"/>
      <c r="FIA18" s="47"/>
      <c r="FIB18" s="47"/>
      <c r="FIC18" s="47"/>
      <c r="FID18" s="47"/>
      <c r="FIE18" s="47"/>
      <c r="FIF18" s="47"/>
      <c r="FIG18" s="47"/>
      <c r="FIH18" s="47"/>
      <c r="FII18" s="47"/>
      <c r="FIJ18" s="47"/>
      <c r="FIK18" s="47"/>
      <c r="FIL18" s="47"/>
      <c r="FIM18" s="47"/>
      <c r="FIN18" s="47"/>
      <c r="FIO18" s="47"/>
      <c r="FIP18" s="47"/>
      <c r="FIQ18" s="47"/>
      <c r="FIR18" s="47"/>
      <c r="FIS18" s="47"/>
      <c r="FIT18" s="47"/>
      <c r="FIU18" s="47"/>
      <c r="FIV18" s="47"/>
      <c r="FIW18" s="47"/>
      <c r="FIX18" s="47"/>
      <c r="FIY18" s="47"/>
      <c r="FIZ18" s="47"/>
      <c r="FJA18" s="47"/>
      <c r="FJB18" s="47"/>
      <c r="FJC18" s="47"/>
      <c r="FJD18" s="47"/>
      <c r="FJE18" s="47"/>
      <c r="FJF18" s="47"/>
      <c r="FJG18" s="47"/>
      <c r="FJH18" s="47"/>
      <c r="FJI18" s="47"/>
      <c r="FJJ18" s="47"/>
      <c r="FJK18" s="47"/>
      <c r="FJL18" s="47"/>
      <c r="FJM18" s="47"/>
      <c r="FJN18" s="47"/>
      <c r="FJO18" s="47"/>
      <c r="FJP18" s="47"/>
      <c r="FJQ18" s="47"/>
      <c r="FJR18" s="47"/>
      <c r="FJS18" s="47"/>
      <c r="FJT18" s="47"/>
      <c r="FJU18" s="47"/>
      <c r="FJV18" s="47"/>
      <c r="FJW18" s="47"/>
      <c r="FJX18" s="47"/>
      <c r="FJY18" s="47"/>
      <c r="FJZ18" s="47"/>
      <c r="FKA18" s="47"/>
      <c r="FKB18" s="47"/>
      <c r="FKC18" s="47"/>
      <c r="FKD18" s="47"/>
      <c r="FKE18" s="47"/>
      <c r="FKF18" s="47"/>
      <c r="FKG18" s="47"/>
      <c r="FKH18" s="47"/>
      <c r="FKI18" s="47"/>
      <c r="FKJ18" s="47"/>
      <c r="FKK18" s="47"/>
      <c r="FKL18" s="47"/>
      <c r="FKM18" s="47"/>
      <c r="FKN18" s="47"/>
      <c r="FKO18" s="47"/>
      <c r="FKP18" s="47"/>
      <c r="FKQ18" s="47"/>
      <c r="FKR18" s="47"/>
      <c r="FKS18" s="47"/>
      <c r="FKT18" s="47"/>
      <c r="FKU18" s="47"/>
      <c r="FKV18" s="47"/>
      <c r="FKW18" s="47"/>
      <c r="FKX18" s="47"/>
      <c r="FKY18" s="47"/>
      <c r="FKZ18" s="47"/>
      <c r="FLA18" s="47"/>
      <c r="FLB18" s="47"/>
      <c r="FLC18" s="47"/>
      <c r="FLD18" s="47"/>
      <c r="FLE18" s="47"/>
      <c r="FLF18" s="47"/>
      <c r="FLG18" s="47"/>
      <c r="FLH18" s="47"/>
      <c r="FLI18" s="47"/>
      <c r="FLJ18" s="47"/>
      <c r="FLK18" s="47"/>
      <c r="FLL18" s="47"/>
      <c r="FLM18" s="47"/>
      <c r="FLN18" s="47"/>
      <c r="FLO18" s="47"/>
      <c r="FLP18" s="47"/>
      <c r="FLQ18" s="47"/>
      <c r="FLR18" s="47"/>
      <c r="FLS18" s="47"/>
      <c r="FLT18" s="47"/>
      <c r="FLU18" s="47"/>
      <c r="FLV18" s="47"/>
      <c r="FLW18" s="47"/>
      <c r="FLX18" s="47"/>
      <c r="FLY18" s="47"/>
      <c r="FLZ18" s="47"/>
      <c r="FMA18" s="47"/>
      <c r="FMB18" s="47"/>
      <c r="FMC18" s="47"/>
      <c r="FMD18" s="47"/>
      <c r="FME18" s="47"/>
      <c r="FMF18" s="47"/>
      <c r="FMG18" s="47"/>
      <c r="FMH18" s="47"/>
      <c r="FMI18" s="47"/>
      <c r="FMJ18" s="47"/>
      <c r="FMK18" s="47"/>
      <c r="FML18" s="47"/>
      <c r="FMM18" s="47"/>
      <c r="FMN18" s="47"/>
      <c r="FMO18" s="47"/>
      <c r="FMP18" s="47"/>
      <c r="FMQ18" s="47"/>
      <c r="FMR18" s="47"/>
      <c r="FMS18" s="47"/>
      <c r="FMT18" s="47"/>
      <c r="FMU18" s="47"/>
      <c r="FMV18" s="47"/>
      <c r="FMW18" s="47"/>
      <c r="FMX18" s="47"/>
      <c r="FMY18" s="47"/>
      <c r="FMZ18" s="47"/>
      <c r="FNA18" s="47"/>
      <c r="FNB18" s="47"/>
      <c r="FNC18" s="47"/>
      <c r="FND18" s="47"/>
      <c r="FNE18" s="47"/>
      <c r="FNF18" s="47"/>
      <c r="FNG18" s="47"/>
      <c r="FNH18" s="47"/>
      <c r="FNI18" s="47"/>
      <c r="FNJ18" s="47"/>
      <c r="FNK18" s="47"/>
      <c r="FNL18" s="47"/>
      <c r="FNM18" s="47"/>
      <c r="FNN18" s="47"/>
      <c r="FNO18" s="47"/>
      <c r="FNP18" s="47"/>
      <c r="FNQ18" s="47"/>
      <c r="FNR18" s="47"/>
      <c r="FNS18" s="47"/>
      <c r="FNT18" s="47"/>
      <c r="FNU18" s="47"/>
      <c r="FNV18" s="47"/>
      <c r="FNW18" s="47"/>
      <c r="FNX18" s="47"/>
      <c r="FNY18" s="47"/>
      <c r="FNZ18" s="47"/>
      <c r="FOA18" s="47"/>
      <c r="FOB18" s="47"/>
      <c r="FOC18" s="47"/>
      <c r="FOD18" s="47"/>
      <c r="FOE18" s="47"/>
      <c r="FOF18" s="47"/>
      <c r="FOG18" s="47"/>
      <c r="FOH18" s="47"/>
      <c r="FOI18" s="47"/>
      <c r="FOJ18" s="47"/>
      <c r="FOK18" s="47"/>
      <c r="FOL18" s="47"/>
      <c r="FOM18" s="47"/>
      <c r="FON18" s="47"/>
      <c r="FOO18" s="47"/>
      <c r="FOP18" s="47"/>
      <c r="FOQ18" s="47"/>
      <c r="FOR18" s="47"/>
      <c r="FOS18" s="47"/>
      <c r="FOT18" s="47"/>
      <c r="FOU18" s="47"/>
      <c r="FOV18" s="47"/>
      <c r="FOW18" s="47"/>
      <c r="FOX18" s="47"/>
      <c r="FOY18" s="47"/>
      <c r="FOZ18" s="47"/>
      <c r="FPA18" s="47"/>
      <c r="FPB18" s="47"/>
      <c r="FPC18" s="47"/>
      <c r="FPD18" s="47"/>
      <c r="FPE18" s="47"/>
      <c r="FPF18" s="47"/>
      <c r="FPG18" s="47"/>
      <c r="FPH18" s="47"/>
      <c r="FPI18" s="47"/>
      <c r="FPJ18" s="47"/>
      <c r="FPK18" s="47"/>
      <c r="FPL18" s="47"/>
      <c r="FPM18" s="47"/>
      <c r="FPN18" s="47"/>
      <c r="FPO18" s="47"/>
      <c r="FPP18" s="47"/>
      <c r="FPQ18" s="47"/>
      <c r="FPR18" s="47"/>
      <c r="FPS18" s="47"/>
      <c r="FPT18" s="47"/>
      <c r="FPU18" s="47"/>
      <c r="FPV18" s="47"/>
      <c r="FPW18" s="47"/>
      <c r="FPX18" s="47"/>
      <c r="FPY18" s="47"/>
      <c r="FPZ18" s="47"/>
      <c r="FQA18" s="47"/>
      <c r="FQB18" s="47"/>
      <c r="FQC18" s="47"/>
      <c r="FQD18" s="47"/>
      <c r="FQE18" s="47"/>
      <c r="FQF18" s="47"/>
      <c r="FQG18" s="47"/>
      <c r="FQH18" s="47"/>
      <c r="FQI18" s="47"/>
      <c r="FQJ18" s="47"/>
      <c r="FQK18" s="47"/>
      <c r="FQL18" s="47"/>
      <c r="FQM18" s="47"/>
      <c r="FQN18" s="47"/>
      <c r="FQO18" s="47"/>
      <c r="FQP18" s="47"/>
      <c r="FQQ18" s="47"/>
      <c r="FQR18" s="47"/>
      <c r="FQS18" s="47"/>
      <c r="FQT18" s="47"/>
      <c r="FQU18" s="47"/>
      <c r="FQV18" s="47"/>
      <c r="FQW18" s="47"/>
      <c r="FQX18" s="47"/>
      <c r="FQY18" s="47"/>
      <c r="FQZ18" s="47"/>
      <c r="FRA18" s="47"/>
      <c r="FRB18" s="47"/>
      <c r="FRC18" s="47"/>
      <c r="FRD18" s="47"/>
      <c r="FRE18" s="47"/>
      <c r="FRF18" s="47"/>
      <c r="FRG18" s="47"/>
      <c r="FRH18" s="47"/>
      <c r="FRI18" s="47"/>
      <c r="FRJ18" s="47"/>
      <c r="FRK18" s="47"/>
      <c r="FRL18" s="47"/>
      <c r="FRM18" s="47"/>
      <c r="FRN18" s="47"/>
      <c r="FRO18" s="47"/>
      <c r="FRP18" s="47"/>
      <c r="FRQ18" s="47"/>
      <c r="FRR18" s="47"/>
      <c r="FRS18" s="47"/>
      <c r="FRT18" s="47"/>
      <c r="FRU18" s="47"/>
      <c r="FRV18" s="47"/>
      <c r="FRW18" s="47"/>
      <c r="FRX18" s="47"/>
      <c r="FRY18" s="47"/>
      <c r="FRZ18" s="47"/>
      <c r="FSA18" s="47"/>
      <c r="FSB18" s="47"/>
      <c r="FSC18" s="47"/>
      <c r="FSD18" s="47"/>
      <c r="FSE18" s="47"/>
      <c r="FSF18" s="47"/>
      <c r="FSG18" s="47"/>
      <c r="FSH18" s="47"/>
      <c r="FSI18" s="47"/>
      <c r="FSJ18" s="47"/>
      <c r="FSK18" s="47"/>
      <c r="FSL18" s="47"/>
      <c r="FSM18" s="47"/>
      <c r="FSN18" s="47"/>
      <c r="FSO18" s="47"/>
      <c r="FSP18" s="47"/>
      <c r="FSQ18" s="47"/>
      <c r="FSR18" s="47"/>
      <c r="FSS18" s="47"/>
      <c r="FST18" s="47"/>
      <c r="FSU18" s="47"/>
      <c r="FSV18" s="47"/>
      <c r="FSW18" s="47"/>
      <c r="FSX18" s="47"/>
      <c r="FSY18" s="47"/>
      <c r="FSZ18" s="47"/>
      <c r="FTA18" s="47"/>
      <c r="FTB18" s="47"/>
      <c r="FTC18" s="47"/>
      <c r="FTD18" s="47"/>
      <c r="FTE18" s="47"/>
      <c r="FTF18" s="47"/>
      <c r="FTG18" s="47"/>
      <c r="FTH18" s="47"/>
      <c r="FTI18" s="47"/>
      <c r="FTJ18" s="47"/>
      <c r="FTK18" s="47"/>
      <c r="FTL18" s="47"/>
      <c r="FTM18" s="47"/>
      <c r="FTN18" s="47"/>
      <c r="FTO18" s="47"/>
      <c r="FTP18" s="47"/>
      <c r="FTQ18" s="47"/>
      <c r="FTR18" s="47"/>
      <c r="FTS18" s="47"/>
      <c r="FTT18" s="47"/>
      <c r="FTU18" s="47"/>
      <c r="FTV18" s="47"/>
      <c r="FTW18" s="47"/>
      <c r="FTX18" s="47"/>
      <c r="FTY18" s="47"/>
      <c r="FTZ18" s="47"/>
      <c r="FUA18" s="47"/>
      <c r="FUB18" s="47"/>
      <c r="FUC18" s="47"/>
      <c r="FUD18" s="47"/>
      <c r="FUE18" s="47"/>
      <c r="FUF18" s="47"/>
      <c r="FUG18" s="47"/>
      <c r="FUH18" s="47"/>
      <c r="FUI18" s="47"/>
      <c r="FUJ18" s="47"/>
      <c r="FUK18" s="47"/>
      <c r="FUL18" s="47"/>
      <c r="FUM18" s="47"/>
      <c r="FUN18" s="47"/>
      <c r="FUO18" s="47"/>
      <c r="FUP18" s="47"/>
      <c r="FUQ18" s="47"/>
      <c r="FUR18" s="47"/>
      <c r="FUS18" s="47"/>
      <c r="FUT18" s="47"/>
      <c r="FUU18" s="47"/>
      <c r="FUV18" s="47"/>
      <c r="FUW18" s="47"/>
      <c r="FUX18" s="47"/>
      <c r="FUY18" s="47"/>
      <c r="FUZ18" s="47"/>
      <c r="FVA18" s="47"/>
      <c r="FVB18" s="47"/>
      <c r="FVC18" s="47"/>
      <c r="FVD18" s="47"/>
      <c r="FVE18" s="47"/>
      <c r="FVF18" s="47"/>
      <c r="FVG18" s="47"/>
      <c r="FVH18" s="47"/>
      <c r="FVI18" s="47"/>
      <c r="FVJ18" s="47"/>
      <c r="FVK18" s="47"/>
      <c r="FVL18" s="47"/>
      <c r="FVM18" s="47"/>
      <c r="FVN18" s="47"/>
      <c r="FVO18" s="47"/>
      <c r="FVP18" s="47"/>
      <c r="FVQ18" s="47"/>
      <c r="FVR18" s="47"/>
      <c r="FVS18" s="47"/>
      <c r="FVT18" s="47"/>
      <c r="FVU18" s="47"/>
      <c r="FVV18" s="47"/>
      <c r="FVW18" s="47"/>
      <c r="FVX18" s="47"/>
      <c r="FVY18" s="47"/>
      <c r="FVZ18" s="47"/>
      <c r="FWA18" s="47"/>
      <c r="FWB18" s="47"/>
      <c r="FWC18" s="47"/>
      <c r="FWD18" s="47"/>
      <c r="FWE18" s="47"/>
      <c r="FWF18" s="47"/>
      <c r="FWG18" s="47"/>
      <c r="FWH18" s="47"/>
      <c r="FWI18" s="47"/>
      <c r="FWJ18" s="47"/>
      <c r="FWK18" s="47"/>
      <c r="FWL18" s="47"/>
      <c r="FWM18" s="47"/>
      <c r="FWN18" s="47"/>
      <c r="FWO18" s="47"/>
      <c r="FWP18" s="47"/>
      <c r="FWQ18" s="47"/>
      <c r="FWR18" s="47"/>
      <c r="FWS18" s="47"/>
      <c r="FWT18" s="47"/>
      <c r="FWU18" s="47"/>
      <c r="FWV18" s="47"/>
      <c r="FWW18" s="47"/>
      <c r="FWX18" s="47"/>
      <c r="FWY18" s="47"/>
      <c r="FWZ18" s="47"/>
      <c r="FXA18" s="47"/>
      <c r="FXB18" s="47"/>
      <c r="FXC18" s="47"/>
      <c r="FXD18" s="47"/>
      <c r="FXE18" s="47"/>
      <c r="FXF18" s="47"/>
      <c r="FXG18" s="47"/>
      <c r="FXH18" s="47"/>
      <c r="FXI18" s="47"/>
      <c r="FXJ18" s="47"/>
      <c r="FXK18" s="47"/>
      <c r="FXL18" s="47"/>
      <c r="FXM18" s="47"/>
      <c r="FXN18" s="47"/>
      <c r="FXO18" s="47"/>
      <c r="FXP18" s="47"/>
      <c r="FXQ18" s="47"/>
      <c r="FXR18" s="47"/>
      <c r="FXS18" s="47"/>
      <c r="FXT18" s="47"/>
      <c r="FXU18" s="47"/>
      <c r="FXV18" s="47"/>
      <c r="FXW18" s="47"/>
      <c r="FXX18" s="47"/>
      <c r="FXY18" s="47"/>
      <c r="FXZ18" s="47"/>
      <c r="FYA18" s="47"/>
      <c r="FYB18" s="47"/>
      <c r="FYC18" s="47"/>
      <c r="FYD18" s="47"/>
      <c r="FYE18" s="47"/>
      <c r="FYF18" s="47"/>
      <c r="FYG18" s="47"/>
      <c r="FYH18" s="47"/>
      <c r="FYI18" s="47"/>
      <c r="FYJ18" s="47"/>
      <c r="FYK18" s="47"/>
      <c r="FYL18" s="47"/>
      <c r="FYM18" s="47"/>
      <c r="FYN18" s="47"/>
      <c r="FYO18" s="47"/>
      <c r="FYP18" s="47"/>
      <c r="FYQ18" s="47"/>
      <c r="FYR18" s="47"/>
      <c r="FYS18" s="47"/>
      <c r="FYT18" s="47"/>
      <c r="FYU18" s="47"/>
      <c r="FYV18" s="47"/>
      <c r="FYW18" s="47"/>
      <c r="FYX18" s="47"/>
      <c r="FYY18" s="47"/>
      <c r="FYZ18" s="47"/>
      <c r="FZA18" s="47"/>
      <c r="FZB18" s="47"/>
      <c r="FZC18" s="47"/>
      <c r="FZD18" s="47"/>
      <c r="FZE18" s="47"/>
      <c r="FZF18" s="47"/>
      <c r="FZG18" s="47"/>
      <c r="FZH18" s="47"/>
      <c r="FZI18" s="47"/>
      <c r="FZJ18" s="47"/>
      <c r="FZK18" s="47"/>
      <c r="FZL18" s="47"/>
      <c r="FZM18" s="47"/>
      <c r="FZN18" s="47"/>
      <c r="FZO18" s="47"/>
      <c r="FZP18" s="47"/>
      <c r="FZQ18" s="47"/>
      <c r="FZR18" s="47"/>
      <c r="FZS18" s="47"/>
      <c r="FZT18" s="47"/>
      <c r="FZU18" s="47"/>
      <c r="FZV18" s="47"/>
      <c r="FZW18" s="47"/>
      <c r="FZX18" s="47"/>
      <c r="FZY18" s="47"/>
      <c r="FZZ18" s="47"/>
      <c r="GAA18" s="47"/>
      <c r="GAB18" s="47"/>
      <c r="GAC18" s="47"/>
      <c r="GAD18" s="47"/>
      <c r="GAE18" s="47"/>
      <c r="GAF18" s="47"/>
      <c r="GAG18" s="47"/>
      <c r="GAH18" s="47"/>
      <c r="GAI18" s="47"/>
      <c r="GAJ18" s="47"/>
      <c r="GAK18" s="47"/>
      <c r="GAL18" s="47"/>
      <c r="GAM18" s="47"/>
      <c r="GAN18" s="47"/>
      <c r="GAO18" s="47"/>
      <c r="GAP18" s="47"/>
      <c r="GAQ18" s="47"/>
      <c r="GAR18" s="47"/>
      <c r="GAS18" s="47"/>
      <c r="GAT18" s="47"/>
      <c r="GAU18" s="47"/>
      <c r="GAV18" s="47"/>
      <c r="GAW18" s="47"/>
      <c r="GAX18" s="47"/>
      <c r="GAY18" s="47"/>
      <c r="GAZ18" s="47"/>
      <c r="GBA18" s="47"/>
      <c r="GBB18" s="47"/>
      <c r="GBC18" s="47"/>
      <c r="GBD18" s="47"/>
      <c r="GBE18" s="47"/>
      <c r="GBF18" s="47"/>
      <c r="GBG18" s="47"/>
      <c r="GBH18" s="47"/>
      <c r="GBI18" s="47"/>
      <c r="GBJ18" s="47"/>
      <c r="GBK18" s="47"/>
      <c r="GBL18" s="47"/>
      <c r="GBM18" s="47"/>
      <c r="GBN18" s="47"/>
      <c r="GBO18" s="47"/>
      <c r="GBP18" s="47"/>
      <c r="GBQ18" s="47"/>
      <c r="GBR18" s="47"/>
      <c r="GBS18" s="47"/>
      <c r="GBT18" s="47"/>
      <c r="GBU18" s="47"/>
      <c r="GBV18" s="47"/>
      <c r="GBW18" s="47"/>
      <c r="GBX18" s="47"/>
      <c r="GBY18" s="47"/>
      <c r="GBZ18" s="47"/>
      <c r="GCA18" s="47"/>
      <c r="GCB18" s="47"/>
      <c r="GCC18" s="47"/>
      <c r="GCD18" s="47"/>
      <c r="GCE18" s="47"/>
      <c r="GCF18" s="47"/>
      <c r="GCG18" s="47"/>
      <c r="GCH18" s="47"/>
      <c r="GCI18" s="47"/>
      <c r="GCJ18" s="47"/>
      <c r="GCK18" s="47"/>
      <c r="GCL18" s="47"/>
      <c r="GCM18" s="47"/>
      <c r="GCN18" s="47"/>
      <c r="GCO18" s="47"/>
      <c r="GCP18" s="47"/>
      <c r="GCQ18" s="47"/>
      <c r="GCR18" s="47"/>
      <c r="GCS18" s="47"/>
      <c r="GCT18" s="47"/>
      <c r="GCU18" s="47"/>
      <c r="GCV18" s="47"/>
      <c r="GCW18" s="47"/>
      <c r="GCX18" s="47"/>
      <c r="GCY18" s="47"/>
      <c r="GCZ18" s="47"/>
      <c r="GDA18" s="47"/>
      <c r="GDB18" s="47"/>
      <c r="GDC18" s="47"/>
      <c r="GDD18" s="47"/>
      <c r="GDE18" s="47"/>
      <c r="GDF18" s="47"/>
      <c r="GDG18" s="47"/>
      <c r="GDH18" s="47"/>
      <c r="GDI18" s="47"/>
      <c r="GDJ18" s="47"/>
      <c r="GDK18" s="47"/>
      <c r="GDL18" s="47"/>
      <c r="GDM18" s="47"/>
      <c r="GDN18" s="47"/>
      <c r="GDO18" s="47"/>
      <c r="GDP18" s="47"/>
      <c r="GDQ18" s="47"/>
      <c r="GDR18" s="47"/>
      <c r="GDS18" s="47"/>
      <c r="GDT18" s="47"/>
      <c r="GDU18" s="47"/>
      <c r="GDV18" s="47"/>
      <c r="GDW18" s="47"/>
      <c r="GDX18" s="47"/>
      <c r="GDY18" s="47"/>
      <c r="GDZ18" s="47"/>
      <c r="GEA18" s="47"/>
      <c r="GEB18" s="47"/>
      <c r="GEC18" s="47"/>
      <c r="GED18" s="47"/>
      <c r="GEE18" s="47"/>
      <c r="GEF18" s="47"/>
      <c r="GEG18" s="47"/>
      <c r="GEH18" s="47"/>
      <c r="GEI18" s="47"/>
      <c r="GEJ18" s="47"/>
      <c r="GEK18" s="47"/>
      <c r="GEL18" s="47"/>
      <c r="GEM18" s="47"/>
      <c r="GEN18" s="47"/>
      <c r="GEO18" s="47"/>
      <c r="GEP18" s="47"/>
      <c r="GEQ18" s="47"/>
      <c r="GER18" s="47"/>
      <c r="GES18" s="47"/>
      <c r="GET18" s="47"/>
      <c r="GEU18" s="47"/>
      <c r="GEV18" s="47"/>
      <c r="GEW18" s="47"/>
      <c r="GEX18" s="47"/>
      <c r="GEY18" s="47"/>
      <c r="GEZ18" s="47"/>
      <c r="GFA18" s="47"/>
      <c r="GFB18" s="47"/>
      <c r="GFC18" s="47"/>
      <c r="GFD18" s="47"/>
      <c r="GFE18" s="47"/>
      <c r="GFF18" s="47"/>
      <c r="GFG18" s="47"/>
      <c r="GFH18" s="47"/>
      <c r="GFI18" s="47"/>
      <c r="GFJ18" s="47"/>
      <c r="GFK18" s="47"/>
      <c r="GFL18" s="47"/>
      <c r="GFM18" s="47"/>
      <c r="GFN18" s="47"/>
      <c r="GFO18" s="47"/>
      <c r="GFP18" s="47"/>
      <c r="GFQ18" s="47"/>
      <c r="GFR18" s="47"/>
      <c r="GFS18" s="47"/>
      <c r="GFT18" s="47"/>
      <c r="GFU18" s="47"/>
      <c r="GFV18" s="47"/>
      <c r="GFW18" s="47"/>
      <c r="GFX18" s="47"/>
      <c r="GFY18" s="47"/>
      <c r="GFZ18" s="47"/>
      <c r="GGA18" s="47"/>
      <c r="GGB18" s="47"/>
      <c r="GGC18" s="47"/>
      <c r="GGD18" s="47"/>
      <c r="GGE18" s="47"/>
      <c r="GGF18" s="47"/>
      <c r="GGG18" s="47"/>
      <c r="GGH18" s="47"/>
      <c r="GGI18" s="47"/>
      <c r="GGJ18" s="47"/>
      <c r="GGK18" s="47"/>
      <c r="GGL18" s="47"/>
      <c r="GGM18" s="47"/>
      <c r="GGN18" s="47"/>
      <c r="GGO18" s="47"/>
      <c r="GGP18" s="47"/>
      <c r="GGQ18" s="47"/>
      <c r="GGR18" s="47"/>
      <c r="GGS18" s="47"/>
      <c r="GGT18" s="47"/>
      <c r="GGU18" s="47"/>
      <c r="GGV18" s="47"/>
      <c r="GGW18" s="47"/>
      <c r="GGX18" s="47"/>
      <c r="GGY18" s="47"/>
      <c r="GGZ18" s="47"/>
      <c r="GHA18" s="47"/>
      <c r="GHB18" s="47"/>
      <c r="GHC18" s="47"/>
      <c r="GHD18" s="47"/>
      <c r="GHE18" s="47"/>
      <c r="GHF18" s="47"/>
      <c r="GHG18" s="47"/>
      <c r="GHH18" s="47"/>
      <c r="GHI18" s="47"/>
      <c r="GHJ18" s="47"/>
      <c r="GHK18" s="47"/>
      <c r="GHL18" s="47"/>
      <c r="GHM18" s="47"/>
      <c r="GHN18" s="47"/>
      <c r="GHO18" s="47"/>
      <c r="GHP18" s="47"/>
      <c r="GHQ18" s="47"/>
      <c r="GHR18" s="47"/>
      <c r="GHS18" s="47"/>
      <c r="GHT18" s="47"/>
      <c r="GHU18" s="47"/>
      <c r="GHV18" s="47"/>
      <c r="GHW18" s="47"/>
      <c r="GHX18" s="47"/>
      <c r="GHY18" s="47"/>
      <c r="GHZ18" s="47"/>
      <c r="GIA18" s="47"/>
      <c r="GIB18" s="47"/>
      <c r="GIC18" s="47"/>
      <c r="GID18" s="47"/>
      <c r="GIE18" s="47"/>
      <c r="GIF18" s="47"/>
      <c r="GIG18" s="47"/>
      <c r="GIH18" s="47"/>
      <c r="GII18" s="47"/>
      <c r="GIJ18" s="47"/>
      <c r="GIK18" s="47"/>
      <c r="GIL18" s="47"/>
      <c r="GIM18" s="47"/>
      <c r="GIN18" s="47"/>
      <c r="GIO18" s="47"/>
      <c r="GIP18" s="47"/>
      <c r="GIQ18" s="47"/>
      <c r="GIR18" s="47"/>
      <c r="GIS18" s="47"/>
      <c r="GIT18" s="47"/>
      <c r="GIU18" s="47"/>
      <c r="GIV18" s="47"/>
      <c r="GIW18" s="47"/>
      <c r="GIX18" s="47"/>
      <c r="GIY18" s="47"/>
      <c r="GIZ18" s="47"/>
      <c r="GJA18" s="47"/>
      <c r="GJB18" s="47"/>
      <c r="GJC18" s="47"/>
      <c r="GJD18" s="47"/>
      <c r="GJE18" s="47"/>
      <c r="GJF18" s="47"/>
      <c r="GJG18" s="47"/>
      <c r="GJH18" s="47"/>
      <c r="GJI18" s="47"/>
      <c r="GJJ18" s="47"/>
      <c r="GJK18" s="47"/>
      <c r="GJL18" s="47"/>
      <c r="GJM18" s="47"/>
      <c r="GJN18" s="47"/>
      <c r="GJO18" s="47"/>
      <c r="GJP18" s="47"/>
      <c r="GJQ18" s="47"/>
      <c r="GJR18" s="47"/>
      <c r="GJS18" s="47"/>
      <c r="GJT18" s="47"/>
      <c r="GJU18" s="47"/>
      <c r="GJV18" s="47"/>
      <c r="GJW18" s="47"/>
      <c r="GJX18" s="47"/>
      <c r="GJY18" s="47"/>
      <c r="GJZ18" s="47"/>
      <c r="GKA18" s="47"/>
      <c r="GKB18" s="47"/>
      <c r="GKC18" s="47"/>
      <c r="GKD18" s="47"/>
      <c r="GKE18" s="47"/>
      <c r="GKF18" s="47"/>
      <c r="GKG18" s="47"/>
      <c r="GKH18" s="47"/>
      <c r="GKI18" s="47"/>
      <c r="GKJ18" s="47"/>
      <c r="GKK18" s="47"/>
      <c r="GKL18" s="47"/>
      <c r="GKM18" s="47"/>
      <c r="GKN18" s="47"/>
      <c r="GKO18" s="47"/>
      <c r="GKP18" s="47"/>
      <c r="GKQ18" s="47"/>
      <c r="GKR18" s="47"/>
      <c r="GKS18" s="47"/>
      <c r="GKT18" s="47"/>
      <c r="GKU18" s="47"/>
      <c r="GKV18" s="47"/>
      <c r="GKW18" s="47"/>
      <c r="GKX18" s="47"/>
      <c r="GKY18" s="47"/>
      <c r="GKZ18" s="47"/>
      <c r="GLA18" s="47"/>
      <c r="GLB18" s="47"/>
      <c r="GLC18" s="47"/>
      <c r="GLD18" s="47"/>
      <c r="GLE18" s="47"/>
      <c r="GLF18" s="47"/>
      <c r="GLG18" s="47"/>
      <c r="GLH18" s="47"/>
      <c r="GLI18" s="47"/>
      <c r="GLJ18" s="47"/>
      <c r="GLK18" s="47"/>
      <c r="GLL18" s="47"/>
      <c r="GLM18" s="47"/>
      <c r="GLN18" s="47"/>
      <c r="GLO18" s="47"/>
      <c r="GLP18" s="47"/>
      <c r="GLQ18" s="47"/>
      <c r="GLR18" s="47"/>
      <c r="GLS18" s="47"/>
      <c r="GLT18" s="47"/>
      <c r="GLU18" s="47"/>
      <c r="GLV18" s="47"/>
      <c r="GLW18" s="47"/>
      <c r="GLX18" s="47"/>
      <c r="GLY18" s="47"/>
      <c r="GLZ18" s="47"/>
      <c r="GMA18" s="47"/>
      <c r="GMB18" s="47"/>
      <c r="GMC18" s="47"/>
      <c r="GMD18" s="47"/>
      <c r="GME18" s="47"/>
      <c r="GMF18" s="47"/>
      <c r="GMG18" s="47"/>
      <c r="GMH18" s="47"/>
      <c r="GMI18" s="47"/>
      <c r="GMJ18" s="47"/>
      <c r="GMK18" s="47"/>
      <c r="GML18" s="47"/>
      <c r="GMM18" s="47"/>
      <c r="GMN18" s="47"/>
      <c r="GMO18" s="47"/>
      <c r="GMP18" s="47"/>
      <c r="GMQ18" s="47"/>
      <c r="GMR18" s="47"/>
      <c r="GMS18" s="47"/>
      <c r="GMT18" s="47"/>
      <c r="GMU18" s="47"/>
      <c r="GMV18" s="47"/>
      <c r="GMW18" s="47"/>
      <c r="GMX18" s="47"/>
      <c r="GMY18" s="47"/>
      <c r="GMZ18" s="47"/>
      <c r="GNA18" s="47"/>
      <c r="GNB18" s="47"/>
      <c r="GNC18" s="47"/>
      <c r="GND18" s="47"/>
      <c r="GNE18" s="47"/>
      <c r="GNF18" s="47"/>
      <c r="GNG18" s="47"/>
      <c r="GNH18" s="47"/>
      <c r="GNI18" s="47"/>
      <c r="GNJ18" s="47"/>
      <c r="GNK18" s="47"/>
      <c r="GNL18" s="47"/>
      <c r="GNM18" s="47"/>
      <c r="GNN18" s="47"/>
      <c r="GNO18" s="47"/>
      <c r="GNP18" s="47"/>
      <c r="GNQ18" s="47"/>
      <c r="GNR18" s="47"/>
      <c r="GNS18" s="47"/>
      <c r="GNT18" s="47"/>
      <c r="GNU18" s="47"/>
      <c r="GNV18" s="47"/>
      <c r="GNW18" s="47"/>
      <c r="GNX18" s="47"/>
      <c r="GNY18" s="47"/>
      <c r="GNZ18" s="47"/>
      <c r="GOA18" s="47"/>
      <c r="GOB18" s="47"/>
      <c r="GOC18" s="47"/>
      <c r="GOD18" s="47"/>
      <c r="GOE18" s="47"/>
      <c r="GOF18" s="47"/>
      <c r="GOG18" s="47"/>
      <c r="GOH18" s="47"/>
      <c r="GOI18" s="47"/>
      <c r="GOJ18" s="47"/>
      <c r="GOK18" s="47"/>
      <c r="GOL18" s="47"/>
      <c r="GOM18" s="47"/>
      <c r="GON18" s="47"/>
      <c r="GOO18" s="47"/>
      <c r="GOP18" s="47"/>
      <c r="GOQ18" s="47"/>
      <c r="GOR18" s="47"/>
      <c r="GOS18" s="47"/>
      <c r="GOT18" s="47"/>
      <c r="GOU18" s="47"/>
      <c r="GOV18" s="47"/>
      <c r="GOW18" s="47"/>
      <c r="GOX18" s="47"/>
      <c r="GOY18" s="47"/>
      <c r="GOZ18" s="47"/>
      <c r="GPA18" s="47"/>
      <c r="GPB18" s="47"/>
      <c r="GPC18" s="47"/>
      <c r="GPD18" s="47"/>
      <c r="GPE18" s="47"/>
      <c r="GPF18" s="47"/>
      <c r="GPG18" s="47"/>
      <c r="GPH18" s="47"/>
      <c r="GPI18" s="47"/>
      <c r="GPJ18" s="47"/>
      <c r="GPK18" s="47"/>
      <c r="GPL18" s="47"/>
      <c r="GPM18" s="47"/>
      <c r="GPN18" s="47"/>
      <c r="GPO18" s="47"/>
      <c r="GPP18" s="47"/>
      <c r="GPQ18" s="47"/>
      <c r="GPR18" s="47"/>
      <c r="GPS18" s="47"/>
      <c r="GPT18" s="47"/>
      <c r="GPU18" s="47"/>
      <c r="GPV18" s="47"/>
      <c r="GPW18" s="47"/>
      <c r="GPX18" s="47"/>
      <c r="GPY18" s="47"/>
      <c r="GPZ18" s="47"/>
      <c r="GQA18" s="47"/>
      <c r="GQB18" s="47"/>
      <c r="GQC18" s="47"/>
      <c r="GQD18" s="47"/>
      <c r="GQE18" s="47"/>
      <c r="GQF18" s="47"/>
      <c r="GQG18" s="47"/>
      <c r="GQH18" s="47"/>
      <c r="GQI18" s="47"/>
      <c r="GQJ18" s="47"/>
      <c r="GQK18" s="47"/>
      <c r="GQL18" s="47"/>
      <c r="GQM18" s="47"/>
      <c r="GQN18" s="47"/>
      <c r="GQO18" s="47"/>
      <c r="GQP18" s="47"/>
      <c r="GQQ18" s="47"/>
      <c r="GQR18" s="47"/>
      <c r="GQS18" s="47"/>
      <c r="GQT18" s="47"/>
      <c r="GQU18" s="47"/>
      <c r="GQV18" s="47"/>
      <c r="GQW18" s="47"/>
      <c r="GQX18" s="47"/>
      <c r="GQY18" s="47"/>
      <c r="GQZ18" s="47"/>
      <c r="GRA18" s="47"/>
      <c r="GRB18" s="47"/>
      <c r="GRC18" s="47"/>
      <c r="GRD18" s="47"/>
      <c r="GRE18" s="47"/>
      <c r="GRF18" s="47"/>
      <c r="GRG18" s="47"/>
      <c r="GRH18" s="47"/>
      <c r="GRI18" s="47"/>
      <c r="GRJ18" s="47"/>
      <c r="GRK18" s="47"/>
      <c r="GRL18" s="47"/>
      <c r="GRM18" s="47"/>
      <c r="GRN18" s="47"/>
      <c r="GRO18" s="47"/>
      <c r="GRP18" s="47"/>
      <c r="GRQ18" s="47"/>
      <c r="GRR18" s="47"/>
      <c r="GRS18" s="47"/>
      <c r="GRT18" s="47"/>
      <c r="GRU18" s="47"/>
      <c r="GRV18" s="47"/>
      <c r="GRW18" s="47"/>
      <c r="GRX18" s="47"/>
      <c r="GRY18" s="47"/>
      <c r="GRZ18" s="47"/>
      <c r="GSA18" s="47"/>
      <c r="GSB18" s="47"/>
      <c r="GSC18" s="47"/>
      <c r="GSD18" s="47"/>
      <c r="GSE18" s="47"/>
      <c r="GSF18" s="47"/>
      <c r="GSG18" s="47"/>
      <c r="GSH18" s="47"/>
      <c r="GSI18" s="47"/>
      <c r="GSJ18" s="47"/>
      <c r="GSK18" s="47"/>
      <c r="GSL18" s="47"/>
      <c r="GSM18" s="47"/>
      <c r="GSN18" s="47"/>
      <c r="GSO18" s="47"/>
      <c r="GSP18" s="47"/>
      <c r="GSQ18" s="47"/>
      <c r="GSR18" s="47"/>
      <c r="GSS18" s="47"/>
      <c r="GST18" s="47"/>
      <c r="GSU18" s="47"/>
      <c r="GSV18" s="47"/>
      <c r="GSW18" s="47"/>
      <c r="GSX18" s="47"/>
      <c r="GSY18" s="47"/>
      <c r="GSZ18" s="47"/>
      <c r="GTA18" s="47"/>
      <c r="GTB18" s="47"/>
      <c r="GTC18" s="47"/>
      <c r="GTD18" s="47"/>
      <c r="GTE18" s="47"/>
      <c r="GTF18" s="47"/>
      <c r="GTG18" s="47"/>
      <c r="GTH18" s="47"/>
      <c r="GTI18" s="47"/>
      <c r="GTJ18" s="47"/>
      <c r="GTK18" s="47"/>
      <c r="GTL18" s="47"/>
      <c r="GTM18" s="47"/>
      <c r="GTN18" s="47"/>
      <c r="GTO18" s="47"/>
      <c r="GTP18" s="47"/>
      <c r="GTQ18" s="47"/>
      <c r="GTR18" s="47"/>
      <c r="GTS18" s="47"/>
      <c r="GTT18" s="47"/>
      <c r="GTU18" s="47"/>
      <c r="GTV18" s="47"/>
      <c r="GTW18" s="47"/>
      <c r="GTX18" s="47"/>
      <c r="GTY18" s="47"/>
      <c r="GTZ18" s="47"/>
      <c r="GUA18" s="47"/>
      <c r="GUB18" s="47"/>
      <c r="GUC18" s="47"/>
      <c r="GUD18" s="47"/>
      <c r="GUE18" s="47"/>
      <c r="GUF18" s="47"/>
      <c r="GUG18" s="47"/>
      <c r="GUH18" s="47"/>
      <c r="GUI18" s="47"/>
      <c r="GUJ18" s="47"/>
      <c r="GUK18" s="47"/>
      <c r="GUL18" s="47"/>
      <c r="GUM18" s="47"/>
      <c r="GUN18" s="47"/>
      <c r="GUO18" s="47"/>
      <c r="GUP18" s="47"/>
      <c r="GUQ18" s="47"/>
      <c r="GUR18" s="47"/>
      <c r="GUS18" s="47"/>
      <c r="GUT18" s="47"/>
      <c r="GUU18" s="47"/>
      <c r="GUV18" s="47"/>
      <c r="GUW18" s="47"/>
      <c r="GUX18" s="47"/>
      <c r="GUY18" s="47"/>
      <c r="GUZ18" s="47"/>
      <c r="GVA18" s="47"/>
      <c r="GVB18" s="47"/>
      <c r="GVC18" s="47"/>
      <c r="GVD18" s="47"/>
      <c r="GVE18" s="47"/>
      <c r="GVF18" s="47"/>
      <c r="GVG18" s="47"/>
      <c r="GVH18" s="47"/>
      <c r="GVI18" s="47"/>
      <c r="GVJ18" s="47"/>
      <c r="GVK18" s="47"/>
      <c r="GVL18" s="47"/>
      <c r="GVM18" s="47"/>
      <c r="GVN18" s="47"/>
      <c r="GVO18" s="47"/>
      <c r="GVP18" s="47"/>
      <c r="GVQ18" s="47"/>
      <c r="GVR18" s="47"/>
      <c r="GVS18" s="47"/>
      <c r="GVT18" s="47"/>
      <c r="GVU18" s="47"/>
      <c r="GVV18" s="47"/>
      <c r="GVW18" s="47"/>
      <c r="GVX18" s="47"/>
      <c r="GVY18" s="47"/>
      <c r="GVZ18" s="47"/>
      <c r="GWA18" s="47"/>
      <c r="GWB18" s="47"/>
      <c r="GWC18" s="47"/>
      <c r="GWD18" s="47"/>
      <c r="GWE18" s="47"/>
      <c r="GWF18" s="47"/>
      <c r="GWG18" s="47"/>
      <c r="GWH18" s="47"/>
      <c r="GWI18" s="47"/>
      <c r="GWJ18" s="47"/>
      <c r="GWK18" s="47"/>
      <c r="GWL18" s="47"/>
      <c r="GWM18" s="47"/>
      <c r="GWN18" s="47"/>
      <c r="GWO18" s="47"/>
      <c r="GWP18" s="47"/>
      <c r="GWQ18" s="47"/>
      <c r="GWR18" s="47"/>
      <c r="GWS18" s="47"/>
      <c r="GWT18" s="47"/>
      <c r="GWU18" s="47"/>
      <c r="GWV18" s="47"/>
      <c r="GWW18" s="47"/>
      <c r="GWX18" s="47"/>
      <c r="GWY18" s="47"/>
      <c r="GWZ18" s="47"/>
      <c r="GXA18" s="47"/>
      <c r="GXB18" s="47"/>
      <c r="GXC18" s="47"/>
      <c r="GXD18" s="47"/>
      <c r="GXE18" s="47"/>
      <c r="GXF18" s="47"/>
      <c r="GXG18" s="47"/>
      <c r="GXH18" s="47"/>
      <c r="GXI18" s="47"/>
      <c r="GXJ18" s="47"/>
      <c r="GXK18" s="47"/>
      <c r="GXL18" s="47"/>
      <c r="GXM18" s="47"/>
      <c r="GXN18" s="47"/>
      <c r="GXO18" s="47"/>
      <c r="GXP18" s="47"/>
      <c r="GXQ18" s="47"/>
      <c r="GXR18" s="47"/>
      <c r="GXS18" s="47"/>
      <c r="GXT18" s="47"/>
      <c r="GXU18" s="47"/>
      <c r="GXV18" s="47"/>
      <c r="GXW18" s="47"/>
      <c r="GXX18" s="47"/>
      <c r="GXY18" s="47"/>
      <c r="GXZ18" s="47"/>
      <c r="GYA18" s="47"/>
      <c r="GYB18" s="47"/>
      <c r="GYC18" s="47"/>
      <c r="GYD18" s="47"/>
      <c r="GYE18" s="47"/>
      <c r="GYF18" s="47"/>
      <c r="GYG18" s="47"/>
      <c r="GYH18" s="47"/>
      <c r="GYI18" s="47"/>
      <c r="GYJ18" s="47"/>
      <c r="GYK18" s="47"/>
      <c r="GYL18" s="47"/>
      <c r="GYM18" s="47"/>
      <c r="GYN18" s="47"/>
      <c r="GYO18" s="47"/>
      <c r="GYP18" s="47"/>
      <c r="GYQ18" s="47"/>
      <c r="GYR18" s="47"/>
      <c r="GYS18" s="47"/>
      <c r="GYT18" s="47"/>
      <c r="GYU18" s="47"/>
      <c r="GYV18" s="47"/>
      <c r="GYW18" s="47"/>
      <c r="GYX18" s="47"/>
      <c r="GYY18" s="47"/>
      <c r="GYZ18" s="47"/>
      <c r="GZA18" s="47"/>
      <c r="GZB18" s="47"/>
      <c r="GZC18" s="47"/>
      <c r="GZD18" s="47"/>
      <c r="GZE18" s="47"/>
      <c r="GZF18" s="47"/>
      <c r="GZG18" s="47"/>
      <c r="GZH18" s="47"/>
      <c r="GZI18" s="47"/>
      <c r="GZJ18" s="47"/>
      <c r="GZK18" s="47"/>
      <c r="GZL18" s="47"/>
      <c r="GZM18" s="47"/>
      <c r="GZN18" s="47"/>
      <c r="GZO18" s="47"/>
      <c r="GZP18" s="47"/>
      <c r="GZQ18" s="47"/>
      <c r="GZR18" s="47"/>
      <c r="GZS18" s="47"/>
      <c r="GZT18" s="47"/>
      <c r="GZU18" s="47"/>
      <c r="GZV18" s="47"/>
      <c r="GZW18" s="47"/>
      <c r="GZX18" s="47"/>
      <c r="GZY18" s="47"/>
      <c r="GZZ18" s="47"/>
      <c r="HAA18" s="47"/>
      <c r="HAB18" s="47"/>
      <c r="HAC18" s="47"/>
      <c r="HAD18" s="47"/>
      <c r="HAE18" s="47"/>
      <c r="HAF18" s="47"/>
      <c r="HAG18" s="47"/>
      <c r="HAH18" s="47"/>
      <c r="HAI18" s="47"/>
      <c r="HAJ18" s="47"/>
      <c r="HAK18" s="47"/>
      <c r="HAL18" s="47"/>
      <c r="HAM18" s="47"/>
      <c r="HAN18" s="47"/>
      <c r="HAO18" s="47"/>
      <c r="HAP18" s="47"/>
      <c r="HAQ18" s="47"/>
      <c r="HAR18" s="47"/>
      <c r="HAS18" s="47"/>
      <c r="HAT18" s="47"/>
      <c r="HAU18" s="47"/>
      <c r="HAV18" s="47"/>
      <c r="HAW18" s="47"/>
      <c r="HAX18" s="47"/>
      <c r="HAY18" s="47"/>
      <c r="HAZ18" s="47"/>
      <c r="HBA18" s="47"/>
      <c r="HBB18" s="47"/>
      <c r="HBC18" s="47"/>
      <c r="HBD18" s="47"/>
      <c r="HBE18" s="47"/>
      <c r="HBF18" s="47"/>
      <c r="HBG18" s="47"/>
      <c r="HBH18" s="47"/>
      <c r="HBI18" s="47"/>
      <c r="HBJ18" s="47"/>
      <c r="HBK18" s="47"/>
      <c r="HBL18" s="47"/>
      <c r="HBM18" s="47"/>
      <c r="HBN18" s="47"/>
      <c r="HBO18" s="47"/>
      <c r="HBP18" s="47"/>
      <c r="HBQ18" s="47"/>
      <c r="HBR18" s="47"/>
      <c r="HBS18" s="47"/>
      <c r="HBT18" s="47"/>
      <c r="HBU18" s="47"/>
      <c r="HBV18" s="47"/>
      <c r="HBW18" s="47"/>
      <c r="HBX18" s="47"/>
      <c r="HBY18" s="47"/>
      <c r="HBZ18" s="47"/>
      <c r="HCA18" s="47"/>
      <c r="HCB18" s="47"/>
      <c r="HCC18" s="47"/>
      <c r="HCD18" s="47"/>
      <c r="HCE18" s="47"/>
      <c r="HCF18" s="47"/>
      <c r="HCG18" s="47"/>
      <c r="HCH18" s="47"/>
      <c r="HCI18" s="47"/>
      <c r="HCJ18" s="47"/>
      <c r="HCK18" s="47"/>
      <c r="HCL18" s="47"/>
      <c r="HCM18" s="47"/>
      <c r="HCN18" s="47"/>
      <c r="HCO18" s="47"/>
      <c r="HCP18" s="47"/>
      <c r="HCQ18" s="47"/>
      <c r="HCR18" s="47"/>
      <c r="HCS18" s="47"/>
      <c r="HCT18" s="47"/>
      <c r="HCU18" s="47"/>
      <c r="HCV18" s="47"/>
      <c r="HCW18" s="47"/>
      <c r="HCX18" s="47"/>
      <c r="HCY18" s="47"/>
      <c r="HCZ18" s="47"/>
      <c r="HDA18" s="47"/>
      <c r="HDB18" s="47"/>
      <c r="HDC18" s="47"/>
      <c r="HDD18" s="47"/>
      <c r="HDE18" s="47"/>
      <c r="HDF18" s="47"/>
      <c r="HDG18" s="47"/>
      <c r="HDH18" s="47"/>
      <c r="HDI18" s="47"/>
      <c r="HDJ18" s="47"/>
      <c r="HDK18" s="47"/>
      <c r="HDL18" s="47"/>
      <c r="HDM18" s="47"/>
      <c r="HDN18" s="47"/>
      <c r="HDO18" s="47"/>
      <c r="HDP18" s="47"/>
      <c r="HDQ18" s="47"/>
      <c r="HDR18" s="47"/>
      <c r="HDS18" s="47"/>
      <c r="HDT18" s="47"/>
      <c r="HDU18" s="47"/>
      <c r="HDV18" s="47"/>
      <c r="HDW18" s="47"/>
      <c r="HDX18" s="47"/>
      <c r="HDY18" s="47"/>
      <c r="HDZ18" s="47"/>
      <c r="HEA18" s="47"/>
      <c r="HEB18" s="47"/>
      <c r="HEC18" s="47"/>
      <c r="HED18" s="47"/>
      <c r="HEE18" s="47"/>
      <c r="HEF18" s="47"/>
      <c r="HEG18" s="47"/>
      <c r="HEH18" s="47"/>
      <c r="HEI18" s="47"/>
      <c r="HEJ18" s="47"/>
      <c r="HEK18" s="47"/>
      <c r="HEL18" s="47"/>
      <c r="HEM18" s="47"/>
      <c r="HEN18" s="47"/>
      <c r="HEO18" s="47"/>
      <c r="HEP18" s="47"/>
      <c r="HEQ18" s="47"/>
      <c r="HER18" s="47"/>
      <c r="HES18" s="47"/>
      <c r="HET18" s="47"/>
      <c r="HEU18" s="47"/>
      <c r="HEV18" s="47"/>
      <c r="HEW18" s="47"/>
      <c r="HEX18" s="47"/>
      <c r="HEY18" s="47"/>
      <c r="HEZ18" s="47"/>
      <c r="HFA18" s="47"/>
      <c r="HFB18" s="47"/>
      <c r="HFC18" s="47"/>
      <c r="HFD18" s="47"/>
      <c r="HFE18" s="47"/>
      <c r="HFF18" s="47"/>
      <c r="HFG18" s="47"/>
      <c r="HFH18" s="47"/>
      <c r="HFI18" s="47"/>
      <c r="HFJ18" s="47"/>
      <c r="HFK18" s="47"/>
      <c r="HFL18" s="47"/>
      <c r="HFM18" s="47"/>
      <c r="HFN18" s="47"/>
      <c r="HFO18" s="47"/>
      <c r="HFP18" s="47"/>
      <c r="HFQ18" s="47"/>
      <c r="HFR18" s="47"/>
      <c r="HFS18" s="47"/>
      <c r="HFT18" s="47"/>
      <c r="HFU18" s="47"/>
      <c r="HFV18" s="47"/>
      <c r="HFW18" s="47"/>
      <c r="HFX18" s="47"/>
      <c r="HFY18" s="47"/>
      <c r="HFZ18" s="47"/>
      <c r="HGA18" s="47"/>
      <c r="HGB18" s="47"/>
      <c r="HGC18" s="47"/>
      <c r="HGD18" s="47"/>
      <c r="HGE18" s="47"/>
      <c r="HGF18" s="47"/>
      <c r="HGG18" s="47"/>
      <c r="HGH18" s="47"/>
      <c r="HGI18" s="47"/>
      <c r="HGJ18" s="47"/>
      <c r="HGK18" s="47"/>
      <c r="HGL18" s="47"/>
      <c r="HGM18" s="47"/>
      <c r="HGN18" s="47"/>
      <c r="HGO18" s="47"/>
      <c r="HGP18" s="47"/>
      <c r="HGQ18" s="47"/>
      <c r="HGR18" s="47"/>
      <c r="HGS18" s="47"/>
      <c r="HGT18" s="47"/>
      <c r="HGU18" s="47"/>
      <c r="HGV18" s="47"/>
      <c r="HGW18" s="47"/>
      <c r="HGX18" s="47"/>
      <c r="HGY18" s="47"/>
      <c r="HGZ18" s="47"/>
      <c r="HHA18" s="47"/>
      <c r="HHB18" s="47"/>
      <c r="HHC18" s="47"/>
      <c r="HHD18" s="47"/>
      <c r="HHE18" s="47"/>
      <c r="HHF18" s="47"/>
      <c r="HHG18" s="47"/>
      <c r="HHH18" s="47"/>
      <c r="HHI18" s="47"/>
      <c r="HHJ18" s="47"/>
      <c r="HHK18" s="47"/>
      <c r="HHL18" s="47"/>
      <c r="HHM18" s="47"/>
      <c r="HHN18" s="47"/>
      <c r="HHO18" s="47"/>
      <c r="HHP18" s="47"/>
      <c r="HHQ18" s="47"/>
      <c r="HHR18" s="47"/>
      <c r="HHS18" s="47"/>
      <c r="HHT18" s="47"/>
      <c r="HHU18" s="47"/>
      <c r="HHV18" s="47"/>
      <c r="HHW18" s="47"/>
      <c r="HHX18" s="47"/>
      <c r="HHY18" s="47"/>
      <c r="HHZ18" s="47"/>
      <c r="HIA18" s="47"/>
      <c r="HIB18" s="47"/>
      <c r="HIC18" s="47"/>
      <c r="HID18" s="47"/>
      <c r="HIE18" s="47"/>
      <c r="HIF18" s="47"/>
      <c r="HIG18" s="47"/>
      <c r="HIH18" s="47"/>
      <c r="HII18" s="47"/>
      <c r="HIJ18" s="47"/>
      <c r="HIK18" s="47"/>
      <c r="HIL18" s="47"/>
      <c r="HIM18" s="47"/>
      <c r="HIN18" s="47"/>
      <c r="HIO18" s="47"/>
      <c r="HIP18" s="47"/>
      <c r="HIQ18" s="47"/>
      <c r="HIR18" s="47"/>
      <c r="HIS18" s="47"/>
      <c r="HIT18" s="47"/>
      <c r="HIU18" s="47"/>
      <c r="HIV18" s="47"/>
      <c r="HIW18" s="47"/>
      <c r="HIX18" s="47"/>
      <c r="HIY18" s="47"/>
      <c r="HIZ18" s="47"/>
      <c r="HJA18" s="47"/>
      <c r="HJB18" s="47"/>
      <c r="HJC18" s="47"/>
      <c r="HJD18" s="47"/>
      <c r="HJE18" s="47"/>
      <c r="HJF18" s="47"/>
      <c r="HJG18" s="47"/>
      <c r="HJH18" s="47"/>
      <c r="HJI18" s="47"/>
      <c r="HJJ18" s="47"/>
      <c r="HJK18" s="47"/>
      <c r="HJL18" s="47"/>
      <c r="HJM18" s="47"/>
      <c r="HJN18" s="47"/>
      <c r="HJO18" s="47"/>
      <c r="HJP18" s="47"/>
      <c r="HJQ18" s="47"/>
      <c r="HJR18" s="47"/>
      <c r="HJS18" s="47"/>
      <c r="HJT18" s="47"/>
      <c r="HJU18" s="47"/>
      <c r="HJV18" s="47"/>
      <c r="HJW18" s="47"/>
      <c r="HJX18" s="47"/>
      <c r="HJY18" s="47"/>
      <c r="HJZ18" s="47"/>
      <c r="HKA18" s="47"/>
      <c r="HKB18" s="47"/>
      <c r="HKC18" s="47"/>
      <c r="HKD18" s="47"/>
      <c r="HKE18" s="47"/>
      <c r="HKF18" s="47"/>
      <c r="HKG18" s="47"/>
      <c r="HKH18" s="47"/>
      <c r="HKI18" s="47"/>
      <c r="HKJ18" s="47"/>
      <c r="HKK18" s="47"/>
      <c r="HKL18" s="47"/>
      <c r="HKM18" s="47"/>
      <c r="HKN18" s="47"/>
      <c r="HKO18" s="47"/>
      <c r="HKP18" s="47"/>
      <c r="HKQ18" s="47"/>
      <c r="HKR18" s="47"/>
      <c r="HKS18" s="47"/>
      <c r="HKT18" s="47"/>
      <c r="HKU18" s="47"/>
      <c r="HKV18" s="47"/>
      <c r="HKW18" s="47"/>
      <c r="HKX18" s="47"/>
      <c r="HKY18" s="47"/>
      <c r="HKZ18" s="47"/>
      <c r="HLA18" s="47"/>
      <c r="HLB18" s="47"/>
      <c r="HLC18" s="47"/>
      <c r="HLD18" s="47"/>
      <c r="HLE18" s="47"/>
      <c r="HLF18" s="47"/>
      <c r="HLG18" s="47"/>
      <c r="HLH18" s="47"/>
      <c r="HLI18" s="47"/>
      <c r="HLJ18" s="47"/>
      <c r="HLK18" s="47"/>
      <c r="HLL18" s="47"/>
      <c r="HLM18" s="47"/>
      <c r="HLN18" s="47"/>
      <c r="HLO18" s="47"/>
      <c r="HLP18" s="47"/>
      <c r="HLQ18" s="47"/>
      <c r="HLR18" s="47"/>
      <c r="HLS18" s="47"/>
      <c r="HLT18" s="47"/>
      <c r="HLU18" s="47"/>
      <c r="HLV18" s="47"/>
      <c r="HLW18" s="47"/>
      <c r="HLX18" s="47"/>
      <c r="HLY18" s="47"/>
      <c r="HLZ18" s="47"/>
      <c r="HMA18" s="47"/>
      <c r="HMB18" s="47"/>
      <c r="HMC18" s="47"/>
      <c r="HMD18" s="47"/>
      <c r="HME18" s="47"/>
      <c r="HMF18" s="47"/>
      <c r="HMG18" s="47"/>
      <c r="HMH18" s="47"/>
      <c r="HMI18" s="47"/>
      <c r="HMJ18" s="47"/>
      <c r="HMK18" s="47"/>
      <c r="HML18" s="47"/>
      <c r="HMM18" s="47"/>
      <c r="HMN18" s="47"/>
      <c r="HMO18" s="47"/>
      <c r="HMP18" s="47"/>
      <c r="HMQ18" s="47"/>
      <c r="HMR18" s="47"/>
      <c r="HMS18" s="47"/>
      <c r="HMT18" s="47"/>
      <c r="HMU18" s="47"/>
      <c r="HMV18" s="47"/>
      <c r="HMW18" s="47"/>
      <c r="HMX18" s="47"/>
      <c r="HMY18" s="47"/>
      <c r="HMZ18" s="47"/>
      <c r="HNA18" s="47"/>
      <c r="HNB18" s="47"/>
      <c r="HNC18" s="47"/>
      <c r="HND18" s="47"/>
      <c r="HNE18" s="47"/>
      <c r="HNF18" s="47"/>
      <c r="HNG18" s="47"/>
      <c r="HNH18" s="47"/>
      <c r="HNI18" s="47"/>
      <c r="HNJ18" s="47"/>
      <c r="HNK18" s="47"/>
      <c r="HNL18" s="47"/>
      <c r="HNM18" s="47"/>
      <c r="HNN18" s="47"/>
      <c r="HNO18" s="47"/>
      <c r="HNP18" s="47"/>
      <c r="HNQ18" s="47"/>
      <c r="HNR18" s="47"/>
      <c r="HNS18" s="47"/>
      <c r="HNT18" s="47"/>
      <c r="HNU18" s="47"/>
      <c r="HNV18" s="47"/>
      <c r="HNW18" s="47"/>
      <c r="HNX18" s="47"/>
      <c r="HNY18" s="47"/>
      <c r="HNZ18" s="47"/>
      <c r="HOA18" s="47"/>
      <c r="HOB18" s="47"/>
      <c r="HOC18" s="47"/>
      <c r="HOD18" s="47"/>
      <c r="HOE18" s="47"/>
      <c r="HOF18" s="47"/>
      <c r="HOG18" s="47"/>
      <c r="HOH18" s="47"/>
      <c r="HOI18" s="47"/>
      <c r="HOJ18" s="47"/>
      <c r="HOK18" s="47"/>
      <c r="HOL18" s="47"/>
      <c r="HOM18" s="47"/>
      <c r="HON18" s="47"/>
      <c r="HOO18" s="47"/>
      <c r="HOP18" s="47"/>
      <c r="HOQ18" s="47"/>
      <c r="HOR18" s="47"/>
      <c r="HOS18" s="47"/>
      <c r="HOT18" s="47"/>
      <c r="HOU18" s="47"/>
      <c r="HOV18" s="47"/>
      <c r="HOW18" s="47"/>
      <c r="HOX18" s="47"/>
      <c r="HOY18" s="47"/>
      <c r="HOZ18" s="47"/>
      <c r="HPA18" s="47"/>
      <c r="HPB18" s="47"/>
      <c r="HPC18" s="47"/>
      <c r="HPD18" s="47"/>
      <c r="HPE18" s="47"/>
      <c r="HPF18" s="47"/>
      <c r="HPG18" s="47"/>
      <c r="HPH18" s="47"/>
      <c r="HPI18" s="47"/>
      <c r="HPJ18" s="47"/>
      <c r="HPK18" s="47"/>
      <c r="HPL18" s="47"/>
      <c r="HPM18" s="47"/>
      <c r="HPN18" s="47"/>
      <c r="HPO18" s="47"/>
      <c r="HPP18" s="47"/>
      <c r="HPQ18" s="47"/>
      <c r="HPR18" s="47"/>
      <c r="HPS18" s="47"/>
      <c r="HPT18" s="47"/>
      <c r="HPU18" s="47"/>
      <c r="HPV18" s="47"/>
      <c r="HPW18" s="47"/>
      <c r="HPX18" s="47"/>
      <c r="HPY18" s="47"/>
      <c r="HPZ18" s="47"/>
      <c r="HQA18" s="47"/>
      <c r="HQB18" s="47"/>
      <c r="HQC18" s="47"/>
      <c r="HQD18" s="47"/>
      <c r="HQE18" s="47"/>
      <c r="HQF18" s="47"/>
      <c r="HQG18" s="47"/>
      <c r="HQH18" s="47"/>
      <c r="HQI18" s="47"/>
      <c r="HQJ18" s="47"/>
      <c r="HQK18" s="47"/>
      <c r="HQL18" s="47"/>
      <c r="HQM18" s="47"/>
      <c r="HQN18" s="47"/>
      <c r="HQO18" s="47"/>
      <c r="HQP18" s="47"/>
      <c r="HQQ18" s="47"/>
      <c r="HQR18" s="47"/>
      <c r="HQS18" s="47"/>
      <c r="HQT18" s="47"/>
      <c r="HQU18" s="47"/>
      <c r="HQV18" s="47"/>
      <c r="HQW18" s="47"/>
      <c r="HQX18" s="47"/>
      <c r="HQY18" s="47"/>
      <c r="HQZ18" s="47"/>
      <c r="HRA18" s="47"/>
      <c r="HRB18" s="47"/>
      <c r="HRC18" s="47"/>
      <c r="HRD18" s="47"/>
      <c r="HRE18" s="47"/>
      <c r="HRF18" s="47"/>
      <c r="HRG18" s="47"/>
      <c r="HRH18" s="47"/>
      <c r="HRI18" s="47"/>
      <c r="HRJ18" s="47"/>
      <c r="HRK18" s="47"/>
      <c r="HRL18" s="47"/>
      <c r="HRM18" s="47"/>
      <c r="HRN18" s="47"/>
      <c r="HRO18" s="47"/>
      <c r="HRP18" s="47"/>
      <c r="HRQ18" s="47"/>
      <c r="HRR18" s="47"/>
      <c r="HRS18" s="47"/>
      <c r="HRT18" s="47"/>
      <c r="HRU18" s="47"/>
      <c r="HRV18" s="47"/>
      <c r="HRW18" s="47"/>
      <c r="HRX18" s="47"/>
      <c r="HRY18" s="47"/>
      <c r="HRZ18" s="47"/>
      <c r="HSA18" s="47"/>
      <c r="HSB18" s="47"/>
      <c r="HSC18" s="47"/>
      <c r="HSD18" s="47"/>
      <c r="HSE18" s="47"/>
      <c r="HSF18" s="47"/>
      <c r="HSG18" s="47"/>
      <c r="HSH18" s="47"/>
      <c r="HSI18" s="47"/>
      <c r="HSJ18" s="47"/>
      <c r="HSK18" s="47"/>
      <c r="HSL18" s="47"/>
      <c r="HSM18" s="47"/>
      <c r="HSN18" s="47"/>
      <c r="HSO18" s="47"/>
      <c r="HSP18" s="47"/>
      <c r="HSQ18" s="47"/>
      <c r="HSR18" s="47"/>
      <c r="HSS18" s="47"/>
      <c r="HST18" s="47"/>
      <c r="HSU18" s="47"/>
      <c r="HSV18" s="47"/>
      <c r="HSW18" s="47"/>
      <c r="HSX18" s="47"/>
      <c r="HSY18" s="47"/>
      <c r="HSZ18" s="47"/>
      <c r="HTA18" s="47"/>
      <c r="HTB18" s="47"/>
      <c r="HTC18" s="47"/>
      <c r="HTD18" s="47"/>
      <c r="HTE18" s="47"/>
      <c r="HTF18" s="47"/>
      <c r="HTG18" s="47"/>
      <c r="HTH18" s="47"/>
      <c r="HTI18" s="47"/>
      <c r="HTJ18" s="47"/>
      <c r="HTK18" s="47"/>
      <c r="HTL18" s="47"/>
      <c r="HTM18" s="47"/>
      <c r="HTN18" s="47"/>
      <c r="HTO18" s="47"/>
      <c r="HTP18" s="47"/>
      <c r="HTQ18" s="47"/>
      <c r="HTR18" s="47"/>
      <c r="HTS18" s="47"/>
      <c r="HTT18" s="47"/>
      <c r="HTU18" s="47"/>
      <c r="HTV18" s="47"/>
      <c r="HTW18" s="47"/>
      <c r="HTX18" s="47"/>
      <c r="HTY18" s="47"/>
      <c r="HTZ18" s="47"/>
      <c r="HUA18" s="47"/>
      <c r="HUB18" s="47"/>
      <c r="HUC18" s="47"/>
      <c r="HUD18" s="47"/>
      <c r="HUE18" s="47"/>
      <c r="HUF18" s="47"/>
      <c r="HUG18" s="47"/>
      <c r="HUH18" s="47"/>
      <c r="HUI18" s="47"/>
      <c r="HUJ18" s="47"/>
      <c r="HUK18" s="47"/>
      <c r="HUL18" s="47"/>
      <c r="HUM18" s="47"/>
      <c r="HUN18" s="47"/>
      <c r="HUO18" s="47"/>
      <c r="HUP18" s="47"/>
      <c r="HUQ18" s="47"/>
      <c r="HUR18" s="47"/>
      <c r="HUS18" s="47"/>
      <c r="HUT18" s="47"/>
      <c r="HUU18" s="47"/>
      <c r="HUV18" s="47"/>
      <c r="HUW18" s="47"/>
      <c r="HUX18" s="47"/>
      <c r="HUY18" s="47"/>
      <c r="HUZ18" s="47"/>
      <c r="HVA18" s="47"/>
      <c r="HVB18" s="47"/>
      <c r="HVC18" s="47"/>
      <c r="HVD18" s="47"/>
      <c r="HVE18" s="47"/>
      <c r="HVF18" s="47"/>
      <c r="HVG18" s="47"/>
      <c r="HVH18" s="47"/>
      <c r="HVI18" s="47"/>
      <c r="HVJ18" s="47"/>
      <c r="HVK18" s="47"/>
      <c r="HVL18" s="47"/>
      <c r="HVM18" s="47"/>
      <c r="HVN18" s="47"/>
      <c r="HVO18" s="47"/>
      <c r="HVP18" s="47"/>
      <c r="HVQ18" s="47"/>
      <c r="HVR18" s="47"/>
      <c r="HVS18" s="47"/>
      <c r="HVT18" s="47"/>
      <c r="HVU18" s="47"/>
      <c r="HVV18" s="47"/>
      <c r="HVW18" s="47"/>
      <c r="HVX18" s="47"/>
      <c r="HVY18" s="47"/>
      <c r="HVZ18" s="47"/>
      <c r="HWA18" s="47"/>
      <c r="HWB18" s="47"/>
      <c r="HWC18" s="47"/>
      <c r="HWD18" s="47"/>
      <c r="HWE18" s="47"/>
      <c r="HWF18" s="47"/>
      <c r="HWG18" s="47"/>
      <c r="HWH18" s="47"/>
      <c r="HWI18" s="47"/>
      <c r="HWJ18" s="47"/>
      <c r="HWK18" s="47"/>
      <c r="HWL18" s="47"/>
      <c r="HWM18" s="47"/>
      <c r="HWN18" s="47"/>
      <c r="HWO18" s="47"/>
      <c r="HWP18" s="47"/>
      <c r="HWQ18" s="47"/>
      <c r="HWR18" s="47"/>
      <c r="HWS18" s="47"/>
      <c r="HWT18" s="47"/>
      <c r="HWU18" s="47"/>
      <c r="HWV18" s="47"/>
      <c r="HWW18" s="47"/>
      <c r="HWX18" s="47"/>
      <c r="HWY18" s="47"/>
      <c r="HWZ18" s="47"/>
      <c r="HXA18" s="47"/>
      <c r="HXB18" s="47"/>
      <c r="HXC18" s="47"/>
      <c r="HXD18" s="47"/>
      <c r="HXE18" s="47"/>
      <c r="HXF18" s="47"/>
      <c r="HXG18" s="47"/>
      <c r="HXH18" s="47"/>
      <c r="HXI18" s="47"/>
      <c r="HXJ18" s="47"/>
      <c r="HXK18" s="47"/>
      <c r="HXL18" s="47"/>
      <c r="HXM18" s="47"/>
      <c r="HXN18" s="47"/>
      <c r="HXO18" s="47"/>
      <c r="HXP18" s="47"/>
      <c r="HXQ18" s="47"/>
      <c r="HXR18" s="47"/>
      <c r="HXS18" s="47"/>
      <c r="HXT18" s="47"/>
      <c r="HXU18" s="47"/>
      <c r="HXV18" s="47"/>
      <c r="HXW18" s="47"/>
      <c r="HXX18" s="47"/>
      <c r="HXY18" s="47"/>
      <c r="HXZ18" s="47"/>
      <c r="HYA18" s="47"/>
      <c r="HYB18" s="47"/>
      <c r="HYC18" s="47"/>
      <c r="HYD18" s="47"/>
      <c r="HYE18" s="47"/>
      <c r="HYF18" s="47"/>
      <c r="HYG18" s="47"/>
      <c r="HYH18" s="47"/>
      <c r="HYI18" s="47"/>
      <c r="HYJ18" s="47"/>
      <c r="HYK18" s="47"/>
      <c r="HYL18" s="47"/>
      <c r="HYM18" s="47"/>
      <c r="HYN18" s="47"/>
      <c r="HYO18" s="47"/>
      <c r="HYP18" s="47"/>
      <c r="HYQ18" s="47"/>
      <c r="HYR18" s="47"/>
      <c r="HYS18" s="47"/>
      <c r="HYT18" s="47"/>
      <c r="HYU18" s="47"/>
      <c r="HYV18" s="47"/>
      <c r="HYW18" s="47"/>
      <c r="HYX18" s="47"/>
      <c r="HYY18" s="47"/>
      <c r="HYZ18" s="47"/>
      <c r="HZA18" s="47"/>
      <c r="HZB18" s="47"/>
      <c r="HZC18" s="47"/>
      <c r="HZD18" s="47"/>
      <c r="HZE18" s="47"/>
      <c r="HZF18" s="47"/>
      <c r="HZG18" s="47"/>
      <c r="HZH18" s="47"/>
      <c r="HZI18" s="47"/>
      <c r="HZJ18" s="47"/>
      <c r="HZK18" s="47"/>
      <c r="HZL18" s="47"/>
      <c r="HZM18" s="47"/>
      <c r="HZN18" s="47"/>
      <c r="HZO18" s="47"/>
      <c r="HZP18" s="47"/>
      <c r="HZQ18" s="47"/>
      <c r="HZR18" s="47"/>
      <c r="HZS18" s="47"/>
      <c r="HZT18" s="47"/>
      <c r="HZU18" s="47"/>
      <c r="HZV18" s="47"/>
      <c r="HZW18" s="47"/>
      <c r="HZX18" s="47"/>
      <c r="HZY18" s="47"/>
      <c r="HZZ18" s="47"/>
      <c r="IAA18" s="47"/>
      <c r="IAB18" s="47"/>
      <c r="IAC18" s="47"/>
      <c r="IAD18" s="47"/>
      <c r="IAE18" s="47"/>
      <c r="IAF18" s="47"/>
      <c r="IAG18" s="47"/>
      <c r="IAH18" s="47"/>
      <c r="IAI18" s="47"/>
      <c r="IAJ18" s="47"/>
      <c r="IAK18" s="47"/>
      <c r="IAL18" s="47"/>
      <c r="IAM18" s="47"/>
      <c r="IAN18" s="47"/>
      <c r="IAO18" s="47"/>
      <c r="IAP18" s="47"/>
      <c r="IAQ18" s="47"/>
      <c r="IAR18" s="47"/>
      <c r="IAS18" s="47"/>
      <c r="IAT18" s="47"/>
      <c r="IAU18" s="47"/>
      <c r="IAV18" s="47"/>
      <c r="IAW18" s="47"/>
      <c r="IAX18" s="47"/>
      <c r="IAY18" s="47"/>
      <c r="IAZ18" s="47"/>
      <c r="IBA18" s="47"/>
      <c r="IBB18" s="47"/>
      <c r="IBC18" s="47"/>
      <c r="IBD18" s="47"/>
      <c r="IBE18" s="47"/>
      <c r="IBF18" s="47"/>
      <c r="IBG18" s="47"/>
      <c r="IBH18" s="47"/>
      <c r="IBI18" s="47"/>
      <c r="IBJ18" s="47"/>
      <c r="IBK18" s="47"/>
      <c r="IBL18" s="47"/>
      <c r="IBM18" s="47"/>
      <c r="IBN18" s="47"/>
      <c r="IBO18" s="47"/>
      <c r="IBP18" s="47"/>
      <c r="IBQ18" s="47"/>
      <c r="IBR18" s="47"/>
      <c r="IBS18" s="47"/>
      <c r="IBT18" s="47"/>
      <c r="IBU18" s="47"/>
      <c r="IBV18" s="47"/>
      <c r="IBW18" s="47"/>
      <c r="IBX18" s="47"/>
      <c r="IBY18" s="47"/>
      <c r="IBZ18" s="47"/>
      <c r="ICA18" s="47"/>
      <c r="ICB18" s="47"/>
      <c r="ICC18" s="47"/>
      <c r="ICD18" s="47"/>
      <c r="ICE18" s="47"/>
      <c r="ICF18" s="47"/>
      <c r="ICG18" s="47"/>
      <c r="ICH18" s="47"/>
      <c r="ICI18" s="47"/>
      <c r="ICJ18" s="47"/>
      <c r="ICK18" s="47"/>
      <c r="ICL18" s="47"/>
      <c r="ICM18" s="47"/>
      <c r="ICN18" s="47"/>
      <c r="ICO18" s="47"/>
      <c r="ICP18" s="47"/>
      <c r="ICQ18" s="47"/>
      <c r="ICR18" s="47"/>
      <c r="ICS18" s="47"/>
      <c r="ICT18" s="47"/>
      <c r="ICU18" s="47"/>
      <c r="ICV18" s="47"/>
      <c r="ICW18" s="47"/>
      <c r="ICX18" s="47"/>
      <c r="ICY18" s="47"/>
      <c r="ICZ18" s="47"/>
      <c r="IDA18" s="47"/>
      <c r="IDB18" s="47"/>
      <c r="IDC18" s="47"/>
      <c r="IDD18" s="47"/>
      <c r="IDE18" s="47"/>
      <c r="IDF18" s="47"/>
      <c r="IDG18" s="47"/>
      <c r="IDH18" s="47"/>
      <c r="IDI18" s="47"/>
      <c r="IDJ18" s="47"/>
      <c r="IDK18" s="47"/>
      <c r="IDL18" s="47"/>
      <c r="IDM18" s="47"/>
      <c r="IDN18" s="47"/>
      <c r="IDO18" s="47"/>
      <c r="IDP18" s="47"/>
      <c r="IDQ18" s="47"/>
      <c r="IDR18" s="47"/>
      <c r="IDS18" s="47"/>
      <c r="IDT18" s="47"/>
      <c r="IDU18" s="47"/>
      <c r="IDV18" s="47"/>
      <c r="IDW18" s="47"/>
      <c r="IDX18" s="47"/>
      <c r="IDY18" s="47"/>
      <c r="IDZ18" s="47"/>
      <c r="IEA18" s="47"/>
      <c r="IEB18" s="47"/>
      <c r="IEC18" s="47"/>
      <c r="IED18" s="47"/>
      <c r="IEE18" s="47"/>
      <c r="IEF18" s="47"/>
      <c r="IEG18" s="47"/>
      <c r="IEH18" s="47"/>
      <c r="IEI18" s="47"/>
      <c r="IEJ18" s="47"/>
      <c r="IEK18" s="47"/>
      <c r="IEL18" s="47"/>
      <c r="IEM18" s="47"/>
      <c r="IEN18" s="47"/>
      <c r="IEO18" s="47"/>
      <c r="IEP18" s="47"/>
      <c r="IEQ18" s="47"/>
      <c r="IER18" s="47"/>
      <c r="IES18" s="47"/>
      <c r="IET18" s="47"/>
      <c r="IEU18" s="47"/>
      <c r="IEV18" s="47"/>
      <c r="IEW18" s="47"/>
      <c r="IEX18" s="47"/>
      <c r="IEY18" s="47"/>
      <c r="IEZ18" s="47"/>
      <c r="IFA18" s="47"/>
      <c r="IFB18" s="47"/>
      <c r="IFC18" s="47"/>
      <c r="IFD18" s="47"/>
      <c r="IFE18" s="47"/>
      <c r="IFF18" s="47"/>
      <c r="IFG18" s="47"/>
      <c r="IFH18" s="47"/>
      <c r="IFI18" s="47"/>
      <c r="IFJ18" s="47"/>
      <c r="IFK18" s="47"/>
      <c r="IFL18" s="47"/>
      <c r="IFM18" s="47"/>
      <c r="IFN18" s="47"/>
      <c r="IFO18" s="47"/>
      <c r="IFP18" s="47"/>
      <c r="IFQ18" s="47"/>
      <c r="IFR18" s="47"/>
      <c r="IFS18" s="47"/>
      <c r="IFT18" s="47"/>
      <c r="IFU18" s="47"/>
      <c r="IFV18" s="47"/>
      <c r="IFW18" s="47"/>
      <c r="IFX18" s="47"/>
      <c r="IFY18" s="47"/>
      <c r="IFZ18" s="47"/>
      <c r="IGA18" s="47"/>
      <c r="IGB18" s="47"/>
      <c r="IGC18" s="47"/>
      <c r="IGD18" s="47"/>
      <c r="IGE18" s="47"/>
      <c r="IGF18" s="47"/>
      <c r="IGG18" s="47"/>
      <c r="IGH18" s="47"/>
      <c r="IGI18" s="47"/>
      <c r="IGJ18" s="47"/>
      <c r="IGK18" s="47"/>
      <c r="IGL18" s="47"/>
      <c r="IGM18" s="47"/>
      <c r="IGN18" s="47"/>
      <c r="IGO18" s="47"/>
      <c r="IGP18" s="47"/>
      <c r="IGQ18" s="47"/>
      <c r="IGR18" s="47"/>
      <c r="IGS18" s="47"/>
      <c r="IGT18" s="47"/>
      <c r="IGU18" s="47"/>
      <c r="IGV18" s="47"/>
      <c r="IGW18" s="47"/>
      <c r="IGX18" s="47"/>
      <c r="IGY18" s="47"/>
      <c r="IGZ18" s="47"/>
      <c r="IHA18" s="47"/>
      <c r="IHB18" s="47"/>
      <c r="IHC18" s="47"/>
      <c r="IHD18" s="47"/>
      <c r="IHE18" s="47"/>
      <c r="IHF18" s="47"/>
      <c r="IHG18" s="47"/>
      <c r="IHH18" s="47"/>
      <c r="IHI18" s="47"/>
      <c r="IHJ18" s="47"/>
      <c r="IHK18" s="47"/>
      <c r="IHL18" s="47"/>
      <c r="IHM18" s="47"/>
      <c r="IHN18" s="47"/>
      <c r="IHO18" s="47"/>
      <c r="IHP18" s="47"/>
      <c r="IHQ18" s="47"/>
      <c r="IHR18" s="47"/>
      <c r="IHS18" s="47"/>
      <c r="IHT18" s="47"/>
      <c r="IHU18" s="47"/>
      <c r="IHV18" s="47"/>
      <c r="IHW18" s="47"/>
      <c r="IHX18" s="47"/>
      <c r="IHY18" s="47"/>
      <c r="IHZ18" s="47"/>
      <c r="IIA18" s="47"/>
      <c r="IIB18" s="47"/>
      <c r="IIC18" s="47"/>
      <c r="IID18" s="47"/>
      <c r="IIE18" s="47"/>
      <c r="IIF18" s="47"/>
      <c r="IIG18" s="47"/>
      <c r="IIH18" s="47"/>
      <c r="III18" s="47"/>
      <c r="IIJ18" s="47"/>
      <c r="IIK18" s="47"/>
      <c r="IIL18" s="47"/>
      <c r="IIM18" s="47"/>
      <c r="IIN18" s="47"/>
      <c r="IIO18" s="47"/>
      <c r="IIP18" s="47"/>
      <c r="IIQ18" s="47"/>
      <c r="IIR18" s="47"/>
      <c r="IIS18" s="47"/>
      <c r="IIT18" s="47"/>
      <c r="IIU18" s="47"/>
      <c r="IIV18" s="47"/>
      <c r="IIW18" s="47"/>
      <c r="IIX18" s="47"/>
      <c r="IIY18" s="47"/>
      <c r="IIZ18" s="47"/>
      <c r="IJA18" s="47"/>
      <c r="IJB18" s="47"/>
      <c r="IJC18" s="47"/>
      <c r="IJD18" s="47"/>
      <c r="IJE18" s="47"/>
      <c r="IJF18" s="47"/>
      <c r="IJG18" s="47"/>
      <c r="IJH18" s="47"/>
      <c r="IJI18" s="47"/>
      <c r="IJJ18" s="47"/>
      <c r="IJK18" s="47"/>
      <c r="IJL18" s="47"/>
      <c r="IJM18" s="47"/>
      <c r="IJN18" s="47"/>
      <c r="IJO18" s="47"/>
      <c r="IJP18" s="47"/>
      <c r="IJQ18" s="47"/>
      <c r="IJR18" s="47"/>
      <c r="IJS18" s="47"/>
      <c r="IJT18" s="47"/>
      <c r="IJU18" s="47"/>
      <c r="IJV18" s="47"/>
      <c r="IJW18" s="47"/>
      <c r="IJX18" s="47"/>
      <c r="IJY18" s="47"/>
      <c r="IJZ18" s="47"/>
      <c r="IKA18" s="47"/>
      <c r="IKB18" s="47"/>
      <c r="IKC18" s="47"/>
      <c r="IKD18" s="47"/>
      <c r="IKE18" s="47"/>
      <c r="IKF18" s="47"/>
      <c r="IKG18" s="47"/>
      <c r="IKH18" s="47"/>
      <c r="IKI18" s="47"/>
      <c r="IKJ18" s="47"/>
      <c r="IKK18" s="47"/>
      <c r="IKL18" s="47"/>
      <c r="IKM18" s="47"/>
      <c r="IKN18" s="47"/>
      <c r="IKO18" s="47"/>
      <c r="IKP18" s="47"/>
      <c r="IKQ18" s="47"/>
      <c r="IKR18" s="47"/>
      <c r="IKS18" s="47"/>
      <c r="IKT18" s="47"/>
      <c r="IKU18" s="47"/>
      <c r="IKV18" s="47"/>
      <c r="IKW18" s="47"/>
      <c r="IKX18" s="47"/>
      <c r="IKY18" s="47"/>
      <c r="IKZ18" s="47"/>
      <c r="ILA18" s="47"/>
      <c r="ILB18" s="47"/>
      <c r="ILC18" s="47"/>
      <c r="ILD18" s="47"/>
      <c r="ILE18" s="47"/>
      <c r="ILF18" s="47"/>
      <c r="ILG18" s="47"/>
      <c r="ILH18" s="47"/>
      <c r="ILI18" s="47"/>
      <c r="ILJ18" s="47"/>
      <c r="ILK18" s="47"/>
      <c r="ILL18" s="47"/>
      <c r="ILM18" s="47"/>
      <c r="ILN18" s="47"/>
      <c r="ILO18" s="47"/>
      <c r="ILP18" s="47"/>
      <c r="ILQ18" s="47"/>
      <c r="ILR18" s="47"/>
      <c r="ILS18" s="47"/>
      <c r="ILT18" s="47"/>
      <c r="ILU18" s="47"/>
      <c r="ILV18" s="47"/>
      <c r="ILW18" s="47"/>
      <c r="ILX18" s="47"/>
      <c r="ILY18" s="47"/>
      <c r="ILZ18" s="47"/>
      <c r="IMA18" s="47"/>
      <c r="IMB18" s="47"/>
      <c r="IMC18" s="47"/>
      <c r="IMD18" s="47"/>
      <c r="IME18" s="47"/>
      <c r="IMF18" s="47"/>
      <c r="IMG18" s="47"/>
      <c r="IMH18" s="47"/>
      <c r="IMI18" s="47"/>
      <c r="IMJ18" s="47"/>
      <c r="IMK18" s="47"/>
      <c r="IML18" s="47"/>
      <c r="IMM18" s="47"/>
      <c r="IMN18" s="47"/>
      <c r="IMO18" s="47"/>
      <c r="IMP18" s="47"/>
      <c r="IMQ18" s="47"/>
      <c r="IMR18" s="47"/>
      <c r="IMS18" s="47"/>
      <c r="IMT18" s="47"/>
      <c r="IMU18" s="47"/>
      <c r="IMV18" s="47"/>
      <c r="IMW18" s="47"/>
      <c r="IMX18" s="47"/>
      <c r="IMY18" s="47"/>
      <c r="IMZ18" s="47"/>
      <c r="INA18" s="47"/>
      <c r="INB18" s="47"/>
      <c r="INC18" s="47"/>
      <c r="IND18" s="47"/>
      <c r="INE18" s="47"/>
      <c r="INF18" s="47"/>
      <c r="ING18" s="47"/>
      <c r="INH18" s="47"/>
      <c r="INI18" s="47"/>
      <c r="INJ18" s="47"/>
      <c r="INK18" s="47"/>
      <c r="INL18" s="47"/>
      <c r="INM18" s="47"/>
      <c r="INN18" s="47"/>
      <c r="INO18" s="47"/>
      <c r="INP18" s="47"/>
      <c r="INQ18" s="47"/>
      <c r="INR18" s="47"/>
      <c r="INS18" s="47"/>
      <c r="INT18" s="47"/>
      <c r="INU18" s="47"/>
      <c r="INV18" s="47"/>
      <c r="INW18" s="47"/>
      <c r="INX18" s="47"/>
      <c r="INY18" s="47"/>
      <c r="INZ18" s="47"/>
      <c r="IOA18" s="47"/>
      <c r="IOB18" s="47"/>
      <c r="IOC18" s="47"/>
      <c r="IOD18" s="47"/>
      <c r="IOE18" s="47"/>
      <c r="IOF18" s="47"/>
      <c r="IOG18" s="47"/>
      <c r="IOH18" s="47"/>
      <c r="IOI18" s="47"/>
      <c r="IOJ18" s="47"/>
      <c r="IOK18" s="47"/>
      <c r="IOL18" s="47"/>
      <c r="IOM18" s="47"/>
      <c r="ION18" s="47"/>
      <c r="IOO18" s="47"/>
      <c r="IOP18" s="47"/>
      <c r="IOQ18" s="47"/>
      <c r="IOR18" s="47"/>
      <c r="IOS18" s="47"/>
      <c r="IOT18" s="47"/>
      <c r="IOU18" s="47"/>
      <c r="IOV18" s="47"/>
      <c r="IOW18" s="47"/>
      <c r="IOX18" s="47"/>
      <c r="IOY18" s="47"/>
      <c r="IOZ18" s="47"/>
      <c r="IPA18" s="47"/>
      <c r="IPB18" s="47"/>
      <c r="IPC18" s="47"/>
      <c r="IPD18" s="47"/>
      <c r="IPE18" s="47"/>
      <c r="IPF18" s="47"/>
      <c r="IPG18" s="47"/>
      <c r="IPH18" s="47"/>
      <c r="IPI18" s="47"/>
      <c r="IPJ18" s="47"/>
      <c r="IPK18" s="47"/>
      <c r="IPL18" s="47"/>
      <c r="IPM18" s="47"/>
      <c r="IPN18" s="47"/>
      <c r="IPO18" s="47"/>
      <c r="IPP18" s="47"/>
      <c r="IPQ18" s="47"/>
      <c r="IPR18" s="47"/>
      <c r="IPS18" s="47"/>
      <c r="IPT18" s="47"/>
      <c r="IPU18" s="47"/>
      <c r="IPV18" s="47"/>
      <c r="IPW18" s="47"/>
      <c r="IPX18" s="47"/>
      <c r="IPY18" s="47"/>
      <c r="IPZ18" s="47"/>
      <c r="IQA18" s="47"/>
      <c r="IQB18" s="47"/>
      <c r="IQC18" s="47"/>
      <c r="IQD18" s="47"/>
      <c r="IQE18" s="47"/>
      <c r="IQF18" s="47"/>
      <c r="IQG18" s="47"/>
      <c r="IQH18" s="47"/>
      <c r="IQI18" s="47"/>
      <c r="IQJ18" s="47"/>
      <c r="IQK18" s="47"/>
      <c r="IQL18" s="47"/>
      <c r="IQM18" s="47"/>
      <c r="IQN18" s="47"/>
      <c r="IQO18" s="47"/>
      <c r="IQP18" s="47"/>
      <c r="IQQ18" s="47"/>
      <c r="IQR18" s="47"/>
      <c r="IQS18" s="47"/>
      <c r="IQT18" s="47"/>
      <c r="IQU18" s="47"/>
      <c r="IQV18" s="47"/>
      <c r="IQW18" s="47"/>
      <c r="IQX18" s="47"/>
      <c r="IQY18" s="47"/>
      <c r="IQZ18" s="47"/>
      <c r="IRA18" s="47"/>
      <c r="IRB18" s="47"/>
      <c r="IRC18" s="47"/>
      <c r="IRD18" s="47"/>
      <c r="IRE18" s="47"/>
      <c r="IRF18" s="47"/>
      <c r="IRG18" s="47"/>
      <c r="IRH18" s="47"/>
      <c r="IRI18" s="47"/>
      <c r="IRJ18" s="47"/>
      <c r="IRK18" s="47"/>
      <c r="IRL18" s="47"/>
      <c r="IRM18" s="47"/>
      <c r="IRN18" s="47"/>
      <c r="IRO18" s="47"/>
      <c r="IRP18" s="47"/>
      <c r="IRQ18" s="47"/>
      <c r="IRR18" s="47"/>
      <c r="IRS18" s="47"/>
      <c r="IRT18" s="47"/>
      <c r="IRU18" s="47"/>
      <c r="IRV18" s="47"/>
      <c r="IRW18" s="47"/>
      <c r="IRX18" s="47"/>
      <c r="IRY18" s="47"/>
      <c r="IRZ18" s="47"/>
      <c r="ISA18" s="47"/>
      <c r="ISB18" s="47"/>
      <c r="ISC18" s="47"/>
      <c r="ISD18" s="47"/>
      <c r="ISE18" s="47"/>
      <c r="ISF18" s="47"/>
      <c r="ISG18" s="47"/>
      <c r="ISH18" s="47"/>
      <c r="ISI18" s="47"/>
      <c r="ISJ18" s="47"/>
      <c r="ISK18" s="47"/>
      <c r="ISL18" s="47"/>
      <c r="ISM18" s="47"/>
      <c r="ISN18" s="47"/>
      <c r="ISO18" s="47"/>
      <c r="ISP18" s="47"/>
      <c r="ISQ18" s="47"/>
      <c r="ISR18" s="47"/>
      <c r="ISS18" s="47"/>
      <c r="IST18" s="47"/>
      <c r="ISU18" s="47"/>
      <c r="ISV18" s="47"/>
      <c r="ISW18" s="47"/>
      <c r="ISX18" s="47"/>
      <c r="ISY18" s="47"/>
      <c r="ISZ18" s="47"/>
      <c r="ITA18" s="47"/>
      <c r="ITB18" s="47"/>
      <c r="ITC18" s="47"/>
      <c r="ITD18" s="47"/>
      <c r="ITE18" s="47"/>
      <c r="ITF18" s="47"/>
      <c r="ITG18" s="47"/>
      <c r="ITH18" s="47"/>
      <c r="ITI18" s="47"/>
      <c r="ITJ18" s="47"/>
      <c r="ITK18" s="47"/>
      <c r="ITL18" s="47"/>
      <c r="ITM18" s="47"/>
      <c r="ITN18" s="47"/>
      <c r="ITO18" s="47"/>
      <c r="ITP18" s="47"/>
      <c r="ITQ18" s="47"/>
      <c r="ITR18" s="47"/>
      <c r="ITS18" s="47"/>
      <c r="ITT18" s="47"/>
      <c r="ITU18" s="47"/>
      <c r="ITV18" s="47"/>
      <c r="ITW18" s="47"/>
      <c r="ITX18" s="47"/>
      <c r="ITY18" s="47"/>
      <c r="ITZ18" s="47"/>
      <c r="IUA18" s="47"/>
      <c r="IUB18" s="47"/>
      <c r="IUC18" s="47"/>
      <c r="IUD18" s="47"/>
      <c r="IUE18" s="47"/>
      <c r="IUF18" s="47"/>
      <c r="IUG18" s="47"/>
      <c r="IUH18" s="47"/>
      <c r="IUI18" s="47"/>
      <c r="IUJ18" s="47"/>
      <c r="IUK18" s="47"/>
      <c r="IUL18" s="47"/>
      <c r="IUM18" s="47"/>
      <c r="IUN18" s="47"/>
      <c r="IUO18" s="47"/>
      <c r="IUP18" s="47"/>
      <c r="IUQ18" s="47"/>
      <c r="IUR18" s="47"/>
      <c r="IUS18" s="47"/>
      <c r="IUT18" s="47"/>
      <c r="IUU18" s="47"/>
      <c r="IUV18" s="47"/>
      <c r="IUW18" s="47"/>
      <c r="IUX18" s="47"/>
      <c r="IUY18" s="47"/>
      <c r="IUZ18" s="47"/>
      <c r="IVA18" s="47"/>
      <c r="IVB18" s="47"/>
      <c r="IVC18" s="47"/>
      <c r="IVD18" s="47"/>
      <c r="IVE18" s="47"/>
      <c r="IVF18" s="47"/>
      <c r="IVG18" s="47"/>
      <c r="IVH18" s="47"/>
      <c r="IVI18" s="47"/>
      <c r="IVJ18" s="47"/>
      <c r="IVK18" s="47"/>
      <c r="IVL18" s="47"/>
      <c r="IVM18" s="47"/>
      <c r="IVN18" s="47"/>
      <c r="IVO18" s="47"/>
      <c r="IVP18" s="47"/>
      <c r="IVQ18" s="47"/>
      <c r="IVR18" s="47"/>
      <c r="IVS18" s="47"/>
      <c r="IVT18" s="47"/>
      <c r="IVU18" s="47"/>
      <c r="IVV18" s="47"/>
      <c r="IVW18" s="47"/>
      <c r="IVX18" s="47"/>
      <c r="IVY18" s="47"/>
      <c r="IVZ18" s="47"/>
      <c r="IWA18" s="47"/>
      <c r="IWB18" s="47"/>
      <c r="IWC18" s="47"/>
      <c r="IWD18" s="47"/>
      <c r="IWE18" s="47"/>
      <c r="IWF18" s="47"/>
      <c r="IWG18" s="47"/>
      <c r="IWH18" s="47"/>
      <c r="IWI18" s="47"/>
      <c r="IWJ18" s="47"/>
      <c r="IWK18" s="47"/>
      <c r="IWL18" s="47"/>
      <c r="IWM18" s="47"/>
      <c r="IWN18" s="47"/>
      <c r="IWO18" s="47"/>
      <c r="IWP18" s="47"/>
      <c r="IWQ18" s="47"/>
      <c r="IWR18" s="47"/>
      <c r="IWS18" s="47"/>
      <c r="IWT18" s="47"/>
      <c r="IWU18" s="47"/>
      <c r="IWV18" s="47"/>
      <c r="IWW18" s="47"/>
      <c r="IWX18" s="47"/>
      <c r="IWY18" s="47"/>
      <c r="IWZ18" s="47"/>
      <c r="IXA18" s="47"/>
      <c r="IXB18" s="47"/>
      <c r="IXC18" s="47"/>
      <c r="IXD18" s="47"/>
      <c r="IXE18" s="47"/>
      <c r="IXF18" s="47"/>
      <c r="IXG18" s="47"/>
      <c r="IXH18" s="47"/>
      <c r="IXI18" s="47"/>
      <c r="IXJ18" s="47"/>
      <c r="IXK18" s="47"/>
      <c r="IXL18" s="47"/>
      <c r="IXM18" s="47"/>
      <c r="IXN18" s="47"/>
      <c r="IXO18" s="47"/>
      <c r="IXP18" s="47"/>
      <c r="IXQ18" s="47"/>
      <c r="IXR18" s="47"/>
      <c r="IXS18" s="47"/>
      <c r="IXT18" s="47"/>
      <c r="IXU18" s="47"/>
      <c r="IXV18" s="47"/>
      <c r="IXW18" s="47"/>
      <c r="IXX18" s="47"/>
      <c r="IXY18" s="47"/>
      <c r="IXZ18" s="47"/>
      <c r="IYA18" s="47"/>
      <c r="IYB18" s="47"/>
      <c r="IYC18" s="47"/>
      <c r="IYD18" s="47"/>
      <c r="IYE18" s="47"/>
      <c r="IYF18" s="47"/>
      <c r="IYG18" s="47"/>
      <c r="IYH18" s="47"/>
      <c r="IYI18" s="47"/>
      <c r="IYJ18" s="47"/>
      <c r="IYK18" s="47"/>
      <c r="IYL18" s="47"/>
      <c r="IYM18" s="47"/>
      <c r="IYN18" s="47"/>
      <c r="IYO18" s="47"/>
      <c r="IYP18" s="47"/>
      <c r="IYQ18" s="47"/>
      <c r="IYR18" s="47"/>
      <c r="IYS18" s="47"/>
      <c r="IYT18" s="47"/>
      <c r="IYU18" s="47"/>
      <c r="IYV18" s="47"/>
      <c r="IYW18" s="47"/>
      <c r="IYX18" s="47"/>
      <c r="IYY18" s="47"/>
      <c r="IYZ18" s="47"/>
      <c r="IZA18" s="47"/>
      <c r="IZB18" s="47"/>
      <c r="IZC18" s="47"/>
      <c r="IZD18" s="47"/>
      <c r="IZE18" s="47"/>
      <c r="IZF18" s="47"/>
      <c r="IZG18" s="47"/>
      <c r="IZH18" s="47"/>
      <c r="IZI18" s="47"/>
      <c r="IZJ18" s="47"/>
      <c r="IZK18" s="47"/>
      <c r="IZL18" s="47"/>
      <c r="IZM18" s="47"/>
      <c r="IZN18" s="47"/>
      <c r="IZO18" s="47"/>
      <c r="IZP18" s="47"/>
      <c r="IZQ18" s="47"/>
      <c r="IZR18" s="47"/>
      <c r="IZS18" s="47"/>
      <c r="IZT18" s="47"/>
      <c r="IZU18" s="47"/>
      <c r="IZV18" s="47"/>
      <c r="IZW18" s="47"/>
      <c r="IZX18" s="47"/>
      <c r="IZY18" s="47"/>
      <c r="IZZ18" s="47"/>
      <c r="JAA18" s="47"/>
      <c r="JAB18" s="47"/>
      <c r="JAC18" s="47"/>
      <c r="JAD18" s="47"/>
      <c r="JAE18" s="47"/>
      <c r="JAF18" s="47"/>
      <c r="JAG18" s="47"/>
      <c r="JAH18" s="47"/>
      <c r="JAI18" s="47"/>
      <c r="JAJ18" s="47"/>
      <c r="JAK18" s="47"/>
      <c r="JAL18" s="47"/>
      <c r="JAM18" s="47"/>
      <c r="JAN18" s="47"/>
      <c r="JAO18" s="47"/>
      <c r="JAP18" s="47"/>
      <c r="JAQ18" s="47"/>
      <c r="JAR18" s="47"/>
      <c r="JAS18" s="47"/>
      <c r="JAT18" s="47"/>
      <c r="JAU18" s="47"/>
      <c r="JAV18" s="47"/>
      <c r="JAW18" s="47"/>
      <c r="JAX18" s="47"/>
      <c r="JAY18" s="47"/>
      <c r="JAZ18" s="47"/>
      <c r="JBA18" s="47"/>
      <c r="JBB18" s="47"/>
      <c r="JBC18" s="47"/>
      <c r="JBD18" s="47"/>
      <c r="JBE18" s="47"/>
      <c r="JBF18" s="47"/>
      <c r="JBG18" s="47"/>
      <c r="JBH18" s="47"/>
      <c r="JBI18" s="47"/>
      <c r="JBJ18" s="47"/>
      <c r="JBK18" s="47"/>
      <c r="JBL18" s="47"/>
      <c r="JBM18" s="47"/>
      <c r="JBN18" s="47"/>
      <c r="JBO18" s="47"/>
      <c r="JBP18" s="47"/>
      <c r="JBQ18" s="47"/>
      <c r="JBR18" s="47"/>
      <c r="JBS18" s="47"/>
      <c r="JBT18" s="47"/>
      <c r="JBU18" s="47"/>
      <c r="JBV18" s="47"/>
      <c r="JBW18" s="47"/>
      <c r="JBX18" s="47"/>
      <c r="JBY18" s="47"/>
      <c r="JBZ18" s="47"/>
      <c r="JCA18" s="47"/>
      <c r="JCB18" s="47"/>
      <c r="JCC18" s="47"/>
      <c r="JCD18" s="47"/>
      <c r="JCE18" s="47"/>
      <c r="JCF18" s="47"/>
      <c r="JCG18" s="47"/>
      <c r="JCH18" s="47"/>
      <c r="JCI18" s="47"/>
      <c r="JCJ18" s="47"/>
      <c r="JCK18" s="47"/>
      <c r="JCL18" s="47"/>
      <c r="JCM18" s="47"/>
      <c r="JCN18" s="47"/>
      <c r="JCO18" s="47"/>
      <c r="JCP18" s="47"/>
      <c r="JCQ18" s="47"/>
      <c r="JCR18" s="47"/>
      <c r="JCS18" s="47"/>
      <c r="JCT18" s="47"/>
      <c r="JCU18" s="47"/>
      <c r="JCV18" s="47"/>
      <c r="JCW18" s="47"/>
      <c r="JCX18" s="47"/>
      <c r="JCY18" s="47"/>
      <c r="JCZ18" s="47"/>
      <c r="JDA18" s="47"/>
      <c r="JDB18" s="47"/>
      <c r="JDC18" s="47"/>
      <c r="JDD18" s="47"/>
      <c r="JDE18" s="47"/>
      <c r="JDF18" s="47"/>
      <c r="JDG18" s="47"/>
      <c r="JDH18" s="47"/>
      <c r="JDI18" s="47"/>
      <c r="JDJ18" s="47"/>
      <c r="JDK18" s="47"/>
      <c r="JDL18" s="47"/>
      <c r="JDM18" s="47"/>
      <c r="JDN18" s="47"/>
      <c r="JDO18" s="47"/>
      <c r="JDP18" s="47"/>
      <c r="JDQ18" s="47"/>
      <c r="JDR18" s="47"/>
      <c r="JDS18" s="47"/>
      <c r="JDT18" s="47"/>
      <c r="JDU18" s="47"/>
      <c r="JDV18" s="47"/>
      <c r="JDW18" s="47"/>
      <c r="JDX18" s="47"/>
      <c r="JDY18" s="47"/>
      <c r="JDZ18" s="47"/>
      <c r="JEA18" s="47"/>
      <c r="JEB18" s="47"/>
      <c r="JEC18" s="47"/>
      <c r="JED18" s="47"/>
      <c r="JEE18" s="47"/>
      <c r="JEF18" s="47"/>
      <c r="JEG18" s="47"/>
      <c r="JEH18" s="47"/>
      <c r="JEI18" s="47"/>
      <c r="JEJ18" s="47"/>
      <c r="JEK18" s="47"/>
      <c r="JEL18" s="47"/>
      <c r="JEM18" s="47"/>
      <c r="JEN18" s="47"/>
      <c r="JEO18" s="47"/>
      <c r="JEP18" s="47"/>
      <c r="JEQ18" s="47"/>
      <c r="JER18" s="47"/>
      <c r="JES18" s="47"/>
      <c r="JET18" s="47"/>
      <c r="JEU18" s="47"/>
      <c r="JEV18" s="47"/>
      <c r="JEW18" s="47"/>
      <c r="JEX18" s="47"/>
      <c r="JEY18" s="47"/>
      <c r="JEZ18" s="47"/>
      <c r="JFA18" s="47"/>
      <c r="JFB18" s="47"/>
      <c r="JFC18" s="47"/>
      <c r="JFD18" s="47"/>
      <c r="JFE18" s="47"/>
      <c r="JFF18" s="47"/>
      <c r="JFG18" s="47"/>
      <c r="JFH18" s="47"/>
      <c r="JFI18" s="47"/>
      <c r="JFJ18" s="47"/>
      <c r="JFK18" s="47"/>
      <c r="JFL18" s="47"/>
      <c r="JFM18" s="47"/>
      <c r="JFN18" s="47"/>
      <c r="JFO18" s="47"/>
      <c r="JFP18" s="47"/>
      <c r="JFQ18" s="47"/>
      <c r="JFR18" s="47"/>
      <c r="JFS18" s="47"/>
      <c r="JFT18" s="47"/>
      <c r="JFU18" s="47"/>
      <c r="JFV18" s="47"/>
      <c r="JFW18" s="47"/>
      <c r="JFX18" s="47"/>
      <c r="JFY18" s="47"/>
      <c r="JFZ18" s="47"/>
      <c r="JGA18" s="47"/>
      <c r="JGB18" s="47"/>
      <c r="JGC18" s="47"/>
      <c r="JGD18" s="47"/>
      <c r="JGE18" s="47"/>
      <c r="JGF18" s="47"/>
      <c r="JGG18" s="47"/>
      <c r="JGH18" s="47"/>
      <c r="JGI18" s="47"/>
      <c r="JGJ18" s="47"/>
      <c r="JGK18" s="47"/>
      <c r="JGL18" s="47"/>
      <c r="JGM18" s="47"/>
      <c r="JGN18" s="47"/>
      <c r="JGO18" s="47"/>
      <c r="JGP18" s="47"/>
      <c r="JGQ18" s="47"/>
      <c r="JGR18" s="47"/>
      <c r="JGS18" s="47"/>
      <c r="JGT18" s="47"/>
      <c r="JGU18" s="47"/>
      <c r="JGV18" s="47"/>
      <c r="JGW18" s="47"/>
      <c r="JGX18" s="47"/>
      <c r="JGY18" s="47"/>
      <c r="JGZ18" s="47"/>
      <c r="JHA18" s="47"/>
      <c r="JHB18" s="47"/>
      <c r="JHC18" s="47"/>
      <c r="JHD18" s="47"/>
      <c r="JHE18" s="47"/>
      <c r="JHF18" s="47"/>
      <c r="JHG18" s="47"/>
      <c r="JHH18" s="47"/>
      <c r="JHI18" s="47"/>
      <c r="JHJ18" s="47"/>
      <c r="JHK18" s="47"/>
      <c r="JHL18" s="47"/>
      <c r="JHM18" s="47"/>
      <c r="JHN18" s="47"/>
      <c r="JHO18" s="47"/>
      <c r="JHP18" s="47"/>
      <c r="JHQ18" s="47"/>
      <c r="JHR18" s="47"/>
      <c r="JHS18" s="47"/>
      <c r="JHT18" s="47"/>
      <c r="JHU18" s="47"/>
      <c r="JHV18" s="47"/>
      <c r="JHW18" s="47"/>
      <c r="JHX18" s="47"/>
      <c r="JHY18" s="47"/>
      <c r="JHZ18" s="47"/>
      <c r="JIA18" s="47"/>
      <c r="JIB18" s="47"/>
      <c r="JIC18" s="47"/>
      <c r="JID18" s="47"/>
      <c r="JIE18" s="47"/>
      <c r="JIF18" s="47"/>
      <c r="JIG18" s="47"/>
      <c r="JIH18" s="47"/>
      <c r="JII18" s="47"/>
      <c r="JIJ18" s="47"/>
      <c r="JIK18" s="47"/>
      <c r="JIL18" s="47"/>
      <c r="JIM18" s="47"/>
      <c r="JIN18" s="47"/>
      <c r="JIO18" s="47"/>
      <c r="JIP18" s="47"/>
      <c r="JIQ18" s="47"/>
      <c r="JIR18" s="47"/>
      <c r="JIS18" s="47"/>
      <c r="JIT18" s="47"/>
      <c r="JIU18" s="47"/>
      <c r="JIV18" s="47"/>
      <c r="JIW18" s="47"/>
      <c r="JIX18" s="47"/>
      <c r="JIY18" s="47"/>
      <c r="JIZ18" s="47"/>
      <c r="JJA18" s="47"/>
      <c r="JJB18" s="47"/>
      <c r="JJC18" s="47"/>
      <c r="JJD18" s="47"/>
      <c r="JJE18" s="47"/>
      <c r="JJF18" s="47"/>
      <c r="JJG18" s="47"/>
      <c r="JJH18" s="47"/>
      <c r="JJI18" s="47"/>
      <c r="JJJ18" s="47"/>
      <c r="JJK18" s="47"/>
      <c r="JJL18" s="47"/>
      <c r="JJM18" s="47"/>
      <c r="JJN18" s="47"/>
      <c r="JJO18" s="47"/>
      <c r="JJP18" s="47"/>
      <c r="JJQ18" s="47"/>
      <c r="JJR18" s="47"/>
      <c r="JJS18" s="47"/>
      <c r="JJT18" s="47"/>
      <c r="JJU18" s="47"/>
      <c r="JJV18" s="47"/>
      <c r="JJW18" s="47"/>
      <c r="JJX18" s="47"/>
      <c r="JJY18" s="47"/>
      <c r="JJZ18" s="47"/>
      <c r="JKA18" s="47"/>
      <c r="JKB18" s="47"/>
      <c r="JKC18" s="47"/>
      <c r="JKD18" s="47"/>
      <c r="JKE18" s="47"/>
      <c r="JKF18" s="47"/>
      <c r="JKG18" s="47"/>
      <c r="JKH18" s="47"/>
      <c r="JKI18" s="47"/>
      <c r="JKJ18" s="47"/>
      <c r="JKK18" s="47"/>
      <c r="JKL18" s="47"/>
      <c r="JKM18" s="47"/>
      <c r="JKN18" s="47"/>
      <c r="JKO18" s="47"/>
      <c r="JKP18" s="47"/>
      <c r="JKQ18" s="47"/>
      <c r="JKR18" s="47"/>
      <c r="JKS18" s="47"/>
      <c r="JKT18" s="47"/>
      <c r="JKU18" s="47"/>
      <c r="JKV18" s="47"/>
      <c r="JKW18" s="47"/>
      <c r="JKX18" s="47"/>
      <c r="JKY18" s="47"/>
      <c r="JKZ18" s="47"/>
      <c r="JLA18" s="47"/>
      <c r="JLB18" s="47"/>
      <c r="JLC18" s="47"/>
      <c r="JLD18" s="47"/>
      <c r="JLE18" s="47"/>
      <c r="JLF18" s="47"/>
      <c r="JLG18" s="47"/>
      <c r="JLH18" s="47"/>
      <c r="JLI18" s="47"/>
      <c r="JLJ18" s="47"/>
      <c r="JLK18" s="47"/>
      <c r="JLL18" s="47"/>
      <c r="JLM18" s="47"/>
      <c r="JLN18" s="47"/>
      <c r="JLO18" s="47"/>
      <c r="JLP18" s="47"/>
      <c r="JLQ18" s="47"/>
      <c r="JLR18" s="47"/>
      <c r="JLS18" s="47"/>
      <c r="JLT18" s="47"/>
      <c r="JLU18" s="47"/>
      <c r="JLV18" s="47"/>
      <c r="JLW18" s="47"/>
      <c r="JLX18" s="47"/>
      <c r="JLY18" s="47"/>
      <c r="JLZ18" s="47"/>
      <c r="JMA18" s="47"/>
      <c r="JMB18" s="47"/>
      <c r="JMC18" s="47"/>
      <c r="JMD18" s="47"/>
      <c r="JME18" s="47"/>
      <c r="JMF18" s="47"/>
      <c r="JMG18" s="47"/>
      <c r="JMH18" s="47"/>
      <c r="JMI18" s="47"/>
      <c r="JMJ18" s="47"/>
      <c r="JMK18" s="47"/>
      <c r="JML18" s="47"/>
      <c r="JMM18" s="47"/>
      <c r="JMN18" s="47"/>
      <c r="JMO18" s="47"/>
      <c r="JMP18" s="47"/>
      <c r="JMQ18" s="47"/>
      <c r="JMR18" s="47"/>
      <c r="JMS18" s="47"/>
      <c r="JMT18" s="47"/>
      <c r="JMU18" s="47"/>
      <c r="JMV18" s="47"/>
      <c r="JMW18" s="47"/>
      <c r="JMX18" s="47"/>
      <c r="JMY18" s="47"/>
      <c r="JMZ18" s="47"/>
      <c r="JNA18" s="47"/>
      <c r="JNB18" s="47"/>
      <c r="JNC18" s="47"/>
      <c r="JND18" s="47"/>
      <c r="JNE18" s="47"/>
      <c r="JNF18" s="47"/>
      <c r="JNG18" s="47"/>
      <c r="JNH18" s="47"/>
      <c r="JNI18" s="47"/>
      <c r="JNJ18" s="47"/>
      <c r="JNK18" s="47"/>
      <c r="JNL18" s="47"/>
      <c r="JNM18" s="47"/>
      <c r="JNN18" s="47"/>
      <c r="JNO18" s="47"/>
      <c r="JNP18" s="47"/>
      <c r="JNQ18" s="47"/>
      <c r="JNR18" s="47"/>
      <c r="JNS18" s="47"/>
      <c r="JNT18" s="47"/>
      <c r="JNU18" s="47"/>
      <c r="JNV18" s="47"/>
      <c r="JNW18" s="47"/>
      <c r="JNX18" s="47"/>
      <c r="JNY18" s="47"/>
      <c r="JNZ18" s="47"/>
      <c r="JOA18" s="47"/>
      <c r="JOB18" s="47"/>
      <c r="JOC18" s="47"/>
      <c r="JOD18" s="47"/>
      <c r="JOE18" s="47"/>
      <c r="JOF18" s="47"/>
      <c r="JOG18" s="47"/>
      <c r="JOH18" s="47"/>
      <c r="JOI18" s="47"/>
      <c r="JOJ18" s="47"/>
      <c r="JOK18" s="47"/>
      <c r="JOL18" s="47"/>
      <c r="JOM18" s="47"/>
      <c r="JON18" s="47"/>
      <c r="JOO18" s="47"/>
      <c r="JOP18" s="47"/>
      <c r="JOQ18" s="47"/>
      <c r="JOR18" s="47"/>
      <c r="JOS18" s="47"/>
      <c r="JOT18" s="47"/>
      <c r="JOU18" s="47"/>
      <c r="JOV18" s="47"/>
      <c r="JOW18" s="47"/>
      <c r="JOX18" s="47"/>
      <c r="JOY18" s="47"/>
      <c r="JOZ18" s="47"/>
      <c r="JPA18" s="47"/>
      <c r="JPB18" s="47"/>
      <c r="JPC18" s="47"/>
      <c r="JPD18" s="47"/>
      <c r="JPE18" s="47"/>
      <c r="JPF18" s="47"/>
      <c r="JPG18" s="47"/>
      <c r="JPH18" s="47"/>
      <c r="JPI18" s="47"/>
      <c r="JPJ18" s="47"/>
      <c r="JPK18" s="47"/>
      <c r="JPL18" s="47"/>
      <c r="JPM18" s="47"/>
      <c r="JPN18" s="47"/>
      <c r="JPO18" s="47"/>
      <c r="JPP18" s="47"/>
      <c r="JPQ18" s="47"/>
      <c r="JPR18" s="47"/>
      <c r="JPS18" s="47"/>
      <c r="JPT18" s="47"/>
      <c r="JPU18" s="47"/>
      <c r="JPV18" s="47"/>
      <c r="JPW18" s="47"/>
      <c r="JPX18" s="47"/>
      <c r="JPY18" s="47"/>
      <c r="JPZ18" s="47"/>
      <c r="JQA18" s="47"/>
      <c r="JQB18" s="47"/>
      <c r="JQC18" s="47"/>
      <c r="JQD18" s="47"/>
      <c r="JQE18" s="47"/>
      <c r="JQF18" s="47"/>
      <c r="JQG18" s="47"/>
      <c r="JQH18" s="47"/>
      <c r="JQI18" s="47"/>
      <c r="JQJ18" s="47"/>
      <c r="JQK18" s="47"/>
      <c r="JQL18" s="47"/>
      <c r="JQM18" s="47"/>
      <c r="JQN18" s="47"/>
      <c r="JQO18" s="47"/>
      <c r="JQP18" s="47"/>
      <c r="JQQ18" s="47"/>
      <c r="JQR18" s="47"/>
      <c r="JQS18" s="47"/>
      <c r="JQT18" s="47"/>
      <c r="JQU18" s="47"/>
      <c r="JQV18" s="47"/>
      <c r="JQW18" s="47"/>
      <c r="JQX18" s="47"/>
      <c r="JQY18" s="47"/>
      <c r="JQZ18" s="47"/>
      <c r="JRA18" s="47"/>
      <c r="JRB18" s="47"/>
      <c r="JRC18" s="47"/>
      <c r="JRD18" s="47"/>
      <c r="JRE18" s="47"/>
      <c r="JRF18" s="47"/>
      <c r="JRG18" s="47"/>
      <c r="JRH18" s="47"/>
      <c r="JRI18" s="47"/>
      <c r="JRJ18" s="47"/>
      <c r="JRK18" s="47"/>
      <c r="JRL18" s="47"/>
      <c r="JRM18" s="47"/>
      <c r="JRN18" s="47"/>
      <c r="JRO18" s="47"/>
      <c r="JRP18" s="47"/>
      <c r="JRQ18" s="47"/>
      <c r="JRR18" s="47"/>
      <c r="JRS18" s="47"/>
      <c r="JRT18" s="47"/>
      <c r="JRU18" s="47"/>
      <c r="JRV18" s="47"/>
      <c r="JRW18" s="47"/>
      <c r="JRX18" s="47"/>
      <c r="JRY18" s="47"/>
      <c r="JRZ18" s="47"/>
      <c r="JSA18" s="47"/>
      <c r="JSB18" s="47"/>
      <c r="JSC18" s="47"/>
      <c r="JSD18" s="47"/>
      <c r="JSE18" s="47"/>
      <c r="JSF18" s="47"/>
      <c r="JSG18" s="47"/>
      <c r="JSH18" s="47"/>
      <c r="JSI18" s="47"/>
      <c r="JSJ18" s="47"/>
      <c r="JSK18" s="47"/>
      <c r="JSL18" s="47"/>
      <c r="JSM18" s="47"/>
      <c r="JSN18" s="47"/>
      <c r="JSO18" s="47"/>
      <c r="JSP18" s="47"/>
      <c r="JSQ18" s="47"/>
      <c r="JSR18" s="47"/>
      <c r="JSS18" s="47"/>
      <c r="JST18" s="47"/>
      <c r="JSU18" s="47"/>
      <c r="JSV18" s="47"/>
      <c r="JSW18" s="47"/>
      <c r="JSX18" s="47"/>
      <c r="JSY18" s="47"/>
      <c r="JSZ18" s="47"/>
      <c r="JTA18" s="47"/>
      <c r="JTB18" s="47"/>
      <c r="JTC18" s="47"/>
      <c r="JTD18" s="47"/>
      <c r="JTE18" s="47"/>
      <c r="JTF18" s="47"/>
      <c r="JTG18" s="47"/>
      <c r="JTH18" s="47"/>
      <c r="JTI18" s="47"/>
      <c r="JTJ18" s="47"/>
      <c r="JTK18" s="47"/>
      <c r="JTL18" s="47"/>
      <c r="JTM18" s="47"/>
      <c r="JTN18" s="47"/>
      <c r="JTO18" s="47"/>
      <c r="JTP18" s="47"/>
      <c r="JTQ18" s="47"/>
      <c r="JTR18" s="47"/>
      <c r="JTS18" s="47"/>
      <c r="JTT18" s="47"/>
      <c r="JTU18" s="47"/>
      <c r="JTV18" s="47"/>
      <c r="JTW18" s="47"/>
      <c r="JTX18" s="47"/>
      <c r="JTY18" s="47"/>
      <c r="JTZ18" s="47"/>
      <c r="JUA18" s="47"/>
      <c r="JUB18" s="47"/>
      <c r="JUC18" s="47"/>
      <c r="JUD18" s="47"/>
      <c r="JUE18" s="47"/>
      <c r="JUF18" s="47"/>
      <c r="JUG18" s="47"/>
      <c r="JUH18" s="47"/>
      <c r="JUI18" s="47"/>
      <c r="JUJ18" s="47"/>
      <c r="JUK18" s="47"/>
      <c r="JUL18" s="47"/>
      <c r="JUM18" s="47"/>
      <c r="JUN18" s="47"/>
      <c r="JUO18" s="47"/>
      <c r="JUP18" s="47"/>
      <c r="JUQ18" s="47"/>
      <c r="JUR18" s="47"/>
      <c r="JUS18" s="47"/>
      <c r="JUT18" s="47"/>
      <c r="JUU18" s="47"/>
      <c r="JUV18" s="47"/>
      <c r="JUW18" s="47"/>
      <c r="JUX18" s="47"/>
      <c r="JUY18" s="47"/>
      <c r="JUZ18" s="47"/>
      <c r="JVA18" s="47"/>
      <c r="JVB18" s="47"/>
      <c r="JVC18" s="47"/>
      <c r="JVD18" s="47"/>
      <c r="JVE18" s="47"/>
      <c r="JVF18" s="47"/>
      <c r="JVG18" s="47"/>
      <c r="JVH18" s="47"/>
      <c r="JVI18" s="47"/>
      <c r="JVJ18" s="47"/>
      <c r="JVK18" s="47"/>
      <c r="JVL18" s="47"/>
      <c r="JVM18" s="47"/>
      <c r="JVN18" s="47"/>
      <c r="JVO18" s="47"/>
      <c r="JVP18" s="47"/>
      <c r="JVQ18" s="47"/>
      <c r="JVR18" s="47"/>
      <c r="JVS18" s="47"/>
      <c r="JVT18" s="47"/>
      <c r="JVU18" s="47"/>
      <c r="JVV18" s="47"/>
      <c r="JVW18" s="47"/>
      <c r="JVX18" s="47"/>
      <c r="JVY18" s="47"/>
      <c r="JVZ18" s="47"/>
      <c r="JWA18" s="47"/>
      <c r="JWB18" s="47"/>
      <c r="JWC18" s="47"/>
      <c r="JWD18" s="47"/>
      <c r="JWE18" s="47"/>
      <c r="JWF18" s="47"/>
      <c r="JWG18" s="47"/>
      <c r="JWH18" s="47"/>
      <c r="JWI18" s="47"/>
      <c r="JWJ18" s="47"/>
      <c r="JWK18" s="47"/>
      <c r="JWL18" s="47"/>
      <c r="JWM18" s="47"/>
      <c r="JWN18" s="47"/>
      <c r="JWO18" s="47"/>
      <c r="JWP18" s="47"/>
      <c r="JWQ18" s="47"/>
      <c r="JWR18" s="47"/>
      <c r="JWS18" s="47"/>
      <c r="JWT18" s="47"/>
      <c r="JWU18" s="47"/>
      <c r="JWV18" s="47"/>
      <c r="JWW18" s="47"/>
      <c r="JWX18" s="47"/>
      <c r="JWY18" s="47"/>
      <c r="JWZ18" s="47"/>
      <c r="JXA18" s="47"/>
      <c r="JXB18" s="47"/>
      <c r="JXC18" s="47"/>
      <c r="JXD18" s="47"/>
      <c r="JXE18" s="47"/>
      <c r="JXF18" s="47"/>
      <c r="JXG18" s="47"/>
      <c r="JXH18" s="47"/>
      <c r="JXI18" s="47"/>
      <c r="JXJ18" s="47"/>
      <c r="JXK18" s="47"/>
      <c r="JXL18" s="47"/>
      <c r="JXM18" s="47"/>
      <c r="JXN18" s="47"/>
      <c r="JXO18" s="47"/>
      <c r="JXP18" s="47"/>
      <c r="JXQ18" s="47"/>
      <c r="JXR18" s="47"/>
      <c r="JXS18" s="47"/>
      <c r="JXT18" s="47"/>
      <c r="JXU18" s="47"/>
      <c r="JXV18" s="47"/>
      <c r="JXW18" s="47"/>
      <c r="JXX18" s="47"/>
      <c r="JXY18" s="47"/>
      <c r="JXZ18" s="47"/>
      <c r="JYA18" s="47"/>
      <c r="JYB18" s="47"/>
      <c r="JYC18" s="47"/>
      <c r="JYD18" s="47"/>
      <c r="JYE18" s="47"/>
      <c r="JYF18" s="47"/>
      <c r="JYG18" s="47"/>
      <c r="JYH18" s="47"/>
      <c r="JYI18" s="47"/>
      <c r="JYJ18" s="47"/>
      <c r="JYK18" s="47"/>
      <c r="JYL18" s="47"/>
      <c r="JYM18" s="47"/>
      <c r="JYN18" s="47"/>
      <c r="JYO18" s="47"/>
      <c r="JYP18" s="47"/>
      <c r="JYQ18" s="47"/>
      <c r="JYR18" s="47"/>
      <c r="JYS18" s="47"/>
      <c r="JYT18" s="47"/>
      <c r="JYU18" s="47"/>
      <c r="JYV18" s="47"/>
      <c r="JYW18" s="47"/>
      <c r="JYX18" s="47"/>
      <c r="JYY18" s="47"/>
      <c r="JYZ18" s="47"/>
      <c r="JZA18" s="47"/>
      <c r="JZB18" s="47"/>
      <c r="JZC18" s="47"/>
      <c r="JZD18" s="47"/>
      <c r="JZE18" s="47"/>
      <c r="JZF18" s="47"/>
      <c r="JZG18" s="47"/>
      <c r="JZH18" s="47"/>
      <c r="JZI18" s="47"/>
      <c r="JZJ18" s="47"/>
      <c r="JZK18" s="47"/>
      <c r="JZL18" s="47"/>
      <c r="JZM18" s="47"/>
      <c r="JZN18" s="47"/>
      <c r="JZO18" s="47"/>
      <c r="JZP18" s="47"/>
      <c r="JZQ18" s="47"/>
      <c r="JZR18" s="47"/>
      <c r="JZS18" s="47"/>
      <c r="JZT18" s="47"/>
      <c r="JZU18" s="47"/>
      <c r="JZV18" s="47"/>
      <c r="JZW18" s="47"/>
      <c r="JZX18" s="47"/>
      <c r="JZY18" s="47"/>
      <c r="JZZ18" s="47"/>
      <c r="KAA18" s="47"/>
      <c r="KAB18" s="47"/>
      <c r="KAC18" s="47"/>
      <c r="KAD18" s="47"/>
      <c r="KAE18" s="47"/>
      <c r="KAF18" s="47"/>
      <c r="KAG18" s="47"/>
      <c r="KAH18" s="47"/>
      <c r="KAI18" s="47"/>
      <c r="KAJ18" s="47"/>
      <c r="KAK18" s="47"/>
      <c r="KAL18" s="47"/>
      <c r="KAM18" s="47"/>
      <c r="KAN18" s="47"/>
      <c r="KAO18" s="47"/>
      <c r="KAP18" s="47"/>
      <c r="KAQ18" s="47"/>
      <c r="KAR18" s="47"/>
      <c r="KAS18" s="47"/>
      <c r="KAT18" s="47"/>
      <c r="KAU18" s="47"/>
      <c r="KAV18" s="47"/>
      <c r="KAW18" s="47"/>
      <c r="KAX18" s="47"/>
      <c r="KAY18" s="47"/>
      <c r="KAZ18" s="47"/>
      <c r="KBA18" s="47"/>
      <c r="KBB18" s="47"/>
      <c r="KBC18" s="47"/>
      <c r="KBD18" s="47"/>
      <c r="KBE18" s="47"/>
      <c r="KBF18" s="47"/>
      <c r="KBG18" s="47"/>
      <c r="KBH18" s="47"/>
      <c r="KBI18" s="47"/>
      <c r="KBJ18" s="47"/>
      <c r="KBK18" s="47"/>
      <c r="KBL18" s="47"/>
      <c r="KBM18" s="47"/>
      <c r="KBN18" s="47"/>
      <c r="KBO18" s="47"/>
      <c r="KBP18" s="47"/>
      <c r="KBQ18" s="47"/>
      <c r="KBR18" s="47"/>
      <c r="KBS18" s="47"/>
      <c r="KBT18" s="47"/>
      <c r="KBU18" s="47"/>
      <c r="KBV18" s="47"/>
      <c r="KBW18" s="47"/>
      <c r="KBX18" s="47"/>
      <c r="KBY18" s="47"/>
      <c r="KBZ18" s="47"/>
      <c r="KCA18" s="47"/>
      <c r="KCB18" s="47"/>
      <c r="KCC18" s="47"/>
      <c r="KCD18" s="47"/>
      <c r="KCE18" s="47"/>
      <c r="KCF18" s="47"/>
      <c r="KCG18" s="47"/>
      <c r="KCH18" s="47"/>
      <c r="KCI18" s="47"/>
      <c r="KCJ18" s="47"/>
      <c r="KCK18" s="47"/>
      <c r="KCL18" s="47"/>
      <c r="KCM18" s="47"/>
      <c r="KCN18" s="47"/>
      <c r="KCO18" s="47"/>
      <c r="KCP18" s="47"/>
      <c r="KCQ18" s="47"/>
      <c r="KCR18" s="47"/>
      <c r="KCS18" s="47"/>
      <c r="KCT18" s="47"/>
      <c r="KCU18" s="47"/>
      <c r="KCV18" s="47"/>
      <c r="KCW18" s="47"/>
      <c r="KCX18" s="47"/>
      <c r="KCY18" s="47"/>
      <c r="KCZ18" s="47"/>
      <c r="KDA18" s="47"/>
      <c r="KDB18" s="47"/>
      <c r="KDC18" s="47"/>
      <c r="KDD18" s="47"/>
      <c r="KDE18" s="47"/>
      <c r="KDF18" s="47"/>
      <c r="KDG18" s="47"/>
      <c r="KDH18" s="47"/>
      <c r="KDI18" s="47"/>
      <c r="KDJ18" s="47"/>
      <c r="KDK18" s="47"/>
      <c r="KDL18" s="47"/>
      <c r="KDM18" s="47"/>
      <c r="KDN18" s="47"/>
      <c r="KDO18" s="47"/>
      <c r="KDP18" s="47"/>
      <c r="KDQ18" s="47"/>
      <c r="KDR18" s="47"/>
      <c r="KDS18" s="47"/>
      <c r="KDT18" s="47"/>
      <c r="KDU18" s="47"/>
      <c r="KDV18" s="47"/>
      <c r="KDW18" s="47"/>
      <c r="KDX18" s="47"/>
      <c r="KDY18" s="47"/>
      <c r="KDZ18" s="47"/>
      <c r="KEA18" s="47"/>
      <c r="KEB18" s="47"/>
      <c r="KEC18" s="47"/>
      <c r="KED18" s="47"/>
      <c r="KEE18" s="47"/>
      <c r="KEF18" s="47"/>
      <c r="KEG18" s="47"/>
      <c r="KEH18" s="47"/>
      <c r="KEI18" s="47"/>
      <c r="KEJ18" s="47"/>
      <c r="KEK18" s="47"/>
      <c r="KEL18" s="47"/>
      <c r="KEM18" s="47"/>
      <c r="KEN18" s="47"/>
      <c r="KEO18" s="47"/>
      <c r="KEP18" s="47"/>
      <c r="KEQ18" s="47"/>
      <c r="KER18" s="47"/>
      <c r="KES18" s="47"/>
      <c r="KET18" s="47"/>
      <c r="KEU18" s="47"/>
      <c r="KEV18" s="47"/>
      <c r="KEW18" s="47"/>
      <c r="KEX18" s="47"/>
      <c r="KEY18" s="47"/>
      <c r="KEZ18" s="47"/>
      <c r="KFA18" s="47"/>
      <c r="KFB18" s="47"/>
      <c r="KFC18" s="47"/>
      <c r="KFD18" s="47"/>
      <c r="KFE18" s="47"/>
      <c r="KFF18" s="47"/>
      <c r="KFG18" s="47"/>
      <c r="KFH18" s="47"/>
      <c r="KFI18" s="47"/>
      <c r="KFJ18" s="47"/>
      <c r="KFK18" s="47"/>
      <c r="KFL18" s="47"/>
      <c r="KFM18" s="47"/>
      <c r="KFN18" s="47"/>
      <c r="KFO18" s="47"/>
      <c r="KFP18" s="47"/>
      <c r="KFQ18" s="47"/>
      <c r="KFR18" s="47"/>
      <c r="KFS18" s="47"/>
      <c r="KFT18" s="47"/>
      <c r="KFU18" s="47"/>
      <c r="KFV18" s="47"/>
      <c r="KFW18" s="47"/>
      <c r="KFX18" s="47"/>
      <c r="KFY18" s="47"/>
      <c r="KFZ18" s="47"/>
      <c r="KGA18" s="47"/>
      <c r="KGB18" s="47"/>
      <c r="KGC18" s="47"/>
      <c r="KGD18" s="47"/>
      <c r="KGE18" s="47"/>
      <c r="KGF18" s="47"/>
      <c r="KGG18" s="47"/>
      <c r="KGH18" s="47"/>
      <c r="KGI18" s="47"/>
      <c r="KGJ18" s="47"/>
      <c r="KGK18" s="47"/>
      <c r="KGL18" s="47"/>
      <c r="KGM18" s="47"/>
      <c r="KGN18" s="47"/>
      <c r="KGO18" s="47"/>
      <c r="KGP18" s="47"/>
      <c r="KGQ18" s="47"/>
      <c r="KGR18" s="47"/>
      <c r="KGS18" s="47"/>
      <c r="KGT18" s="47"/>
      <c r="KGU18" s="47"/>
      <c r="KGV18" s="47"/>
      <c r="KGW18" s="47"/>
      <c r="KGX18" s="47"/>
      <c r="KGY18" s="47"/>
      <c r="KGZ18" s="47"/>
      <c r="KHA18" s="47"/>
      <c r="KHB18" s="47"/>
      <c r="KHC18" s="47"/>
      <c r="KHD18" s="47"/>
      <c r="KHE18" s="47"/>
      <c r="KHF18" s="47"/>
      <c r="KHG18" s="47"/>
      <c r="KHH18" s="47"/>
      <c r="KHI18" s="47"/>
      <c r="KHJ18" s="47"/>
      <c r="KHK18" s="47"/>
      <c r="KHL18" s="47"/>
      <c r="KHM18" s="47"/>
      <c r="KHN18" s="47"/>
      <c r="KHO18" s="47"/>
      <c r="KHP18" s="47"/>
      <c r="KHQ18" s="47"/>
      <c r="KHR18" s="47"/>
      <c r="KHS18" s="47"/>
      <c r="KHT18" s="47"/>
      <c r="KHU18" s="47"/>
      <c r="KHV18" s="47"/>
      <c r="KHW18" s="47"/>
      <c r="KHX18" s="47"/>
      <c r="KHY18" s="47"/>
      <c r="KHZ18" s="47"/>
      <c r="KIA18" s="47"/>
      <c r="KIB18" s="47"/>
      <c r="KIC18" s="47"/>
      <c r="KID18" s="47"/>
      <c r="KIE18" s="47"/>
      <c r="KIF18" s="47"/>
      <c r="KIG18" s="47"/>
      <c r="KIH18" s="47"/>
      <c r="KII18" s="47"/>
      <c r="KIJ18" s="47"/>
      <c r="KIK18" s="47"/>
      <c r="KIL18" s="47"/>
      <c r="KIM18" s="47"/>
      <c r="KIN18" s="47"/>
      <c r="KIO18" s="47"/>
      <c r="KIP18" s="47"/>
      <c r="KIQ18" s="47"/>
      <c r="KIR18" s="47"/>
      <c r="KIS18" s="47"/>
      <c r="KIT18" s="47"/>
      <c r="KIU18" s="47"/>
      <c r="KIV18" s="47"/>
      <c r="KIW18" s="47"/>
      <c r="KIX18" s="47"/>
      <c r="KIY18" s="47"/>
      <c r="KIZ18" s="47"/>
      <c r="KJA18" s="47"/>
      <c r="KJB18" s="47"/>
      <c r="KJC18" s="47"/>
      <c r="KJD18" s="47"/>
      <c r="KJE18" s="47"/>
      <c r="KJF18" s="47"/>
      <c r="KJG18" s="47"/>
      <c r="KJH18" s="47"/>
      <c r="KJI18" s="47"/>
      <c r="KJJ18" s="47"/>
      <c r="KJK18" s="47"/>
      <c r="KJL18" s="47"/>
      <c r="KJM18" s="47"/>
      <c r="KJN18" s="47"/>
      <c r="KJO18" s="47"/>
      <c r="KJP18" s="47"/>
      <c r="KJQ18" s="47"/>
      <c r="KJR18" s="47"/>
      <c r="KJS18" s="47"/>
      <c r="KJT18" s="47"/>
      <c r="KJU18" s="47"/>
      <c r="KJV18" s="47"/>
      <c r="KJW18" s="47"/>
      <c r="KJX18" s="47"/>
      <c r="KJY18" s="47"/>
      <c r="KJZ18" s="47"/>
      <c r="KKA18" s="47"/>
      <c r="KKB18" s="47"/>
      <c r="KKC18" s="47"/>
      <c r="KKD18" s="47"/>
      <c r="KKE18" s="47"/>
      <c r="KKF18" s="47"/>
      <c r="KKG18" s="47"/>
      <c r="KKH18" s="47"/>
      <c r="KKI18" s="47"/>
      <c r="KKJ18" s="47"/>
      <c r="KKK18" s="47"/>
      <c r="KKL18" s="47"/>
      <c r="KKM18" s="47"/>
      <c r="KKN18" s="47"/>
      <c r="KKO18" s="47"/>
      <c r="KKP18" s="47"/>
      <c r="KKQ18" s="47"/>
      <c r="KKR18" s="47"/>
      <c r="KKS18" s="47"/>
      <c r="KKT18" s="47"/>
      <c r="KKU18" s="47"/>
      <c r="KKV18" s="47"/>
      <c r="KKW18" s="47"/>
      <c r="KKX18" s="47"/>
      <c r="KKY18" s="47"/>
      <c r="KKZ18" s="47"/>
      <c r="KLA18" s="47"/>
      <c r="KLB18" s="47"/>
      <c r="KLC18" s="47"/>
      <c r="KLD18" s="47"/>
      <c r="KLE18" s="47"/>
      <c r="KLF18" s="47"/>
      <c r="KLG18" s="47"/>
      <c r="KLH18" s="47"/>
      <c r="KLI18" s="47"/>
      <c r="KLJ18" s="47"/>
      <c r="KLK18" s="47"/>
      <c r="KLL18" s="47"/>
      <c r="KLM18" s="47"/>
      <c r="KLN18" s="47"/>
      <c r="KLO18" s="47"/>
      <c r="KLP18" s="47"/>
      <c r="KLQ18" s="47"/>
      <c r="KLR18" s="47"/>
      <c r="KLS18" s="47"/>
      <c r="KLT18" s="47"/>
      <c r="KLU18" s="47"/>
      <c r="KLV18" s="47"/>
      <c r="KLW18" s="47"/>
      <c r="KLX18" s="47"/>
      <c r="KLY18" s="47"/>
      <c r="KLZ18" s="47"/>
      <c r="KMA18" s="47"/>
      <c r="KMB18" s="47"/>
      <c r="KMC18" s="47"/>
      <c r="KMD18" s="47"/>
      <c r="KME18" s="47"/>
      <c r="KMF18" s="47"/>
      <c r="KMG18" s="47"/>
      <c r="KMH18" s="47"/>
      <c r="KMI18" s="47"/>
      <c r="KMJ18" s="47"/>
      <c r="KMK18" s="47"/>
      <c r="KML18" s="47"/>
      <c r="KMM18" s="47"/>
      <c r="KMN18" s="47"/>
      <c r="KMO18" s="47"/>
      <c r="KMP18" s="47"/>
      <c r="KMQ18" s="47"/>
      <c r="KMR18" s="47"/>
      <c r="KMS18" s="47"/>
      <c r="KMT18" s="47"/>
      <c r="KMU18" s="47"/>
      <c r="KMV18" s="47"/>
      <c r="KMW18" s="47"/>
      <c r="KMX18" s="47"/>
      <c r="KMY18" s="47"/>
      <c r="KMZ18" s="47"/>
      <c r="KNA18" s="47"/>
      <c r="KNB18" s="47"/>
      <c r="KNC18" s="47"/>
      <c r="KND18" s="47"/>
      <c r="KNE18" s="47"/>
      <c r="KNF18" s="47"/>
      <c r="KNG18" s="47"/>
      <c r="KNH18" s="47"/>
      <c r="KNI18" s="47"/>
      <c r="KNJ18" s="47"/>
      <c r="KNK18" s="47"/>
      <c r="KNL18" s="47"/>
      <c r="KNM18" s="47"/>
      <c r="KNN18" s="47"/>
      <c r="KNO18" s="47"/>
      <c r="KNP18" s="47"/>
      <c r="KNQ18" s="47"/>
      <c r="KNR18" s="47"/>
      <c r="KNS18" s="47"/>
      <c r="KNT18" s="47"/>
      <c r="KNU18" s="47"/>
      <c r="KNV18" s="47"/>
      <c r="KNW18" s="47"/>
      <c r="KNX18" s="47"/>
      <c r="KNY18" s="47"/>
      <c r="KNZ18" s="47"/>
      <c r="KOA18" s="47"/>
      <c r="KOB18" s="47"/>
      <c r="KOC18" s="47"/>
      <c r="KOD18" s="47"/>
      <c r="KOE18" s="47"/>
      <c r="KOF18" s="47"/>
      <c r="KOG18" s="47"/>
      <c r="KOH18" s="47"/>
      <c r="KOI18" s="47"/>
      <c r="KOJ18" s="47"/>
      <c r="KOK18" s="47"/>
      <c r="KOL18" s="47"/>
      <c r="KOM18" s="47"/>
      <c r="KON18" s="47"/>
      <c r="KOO18" s="47"/>
      <c r="KOP18" s="47"/>
      <c r="KOQ18" s="47"/>
      <c r="KOR18" s="47"/>
      <c r="KOS18" s="47"/>
      <c r="KOT18" s="47"/>
      <c r="KOU18" s="47"/>
      <c r="KOV18" s="47"/>
      <c r="KOW18" s="47"/>
      <c r="KOX18" s="47"/>
      <c r="KOY18" s="47"/>
      <c r="KOZ18" s="47"/>
      <c r="KPA18" s="47"/>
      <c r="KPB18" s="47"/>
      <c r="KPC18" s="47"/>
      <c r="KPD18" s="47"/>
      <c r="KPE18" s="47"/>
      <c r="KPF18" s="47"/>
      <c r="KPG18" s="47"/>
      <c r="KPH18" s="47"/>
      <c r="KPI18" s="47"/>
      <c r="KPJ18" s="47"/>
      <c r="KPK18" s="47"/>
      <c r="KPL18" s="47"/>
      <c r="KPM18" s="47"/>
      <c r="KPN18" s="47"/>
      <c r="KPO18" s="47"/>
      <c r="KPP18" s="47"/>
      <c r="KPQ18" s="47"/>
      <c r="KPR18" s="47"/>
      <c r="KPS18" s="47"/>
      <c r="KPT18" s="47"/>
      <c r="KPU18" s="47"/>
      <c r="KPV18" s="47"/>
      <c r="KPW18" s="47"/>
      <c r="KPX18" s="47"/>
      <c r="KPY18" s="47"/>
      <c r="KPZ18" s="47"/>
      <c r="KQA18" s="47"/>
      <c r="KQB18" s="47"/>
      <c r="KQC18" s="47"/>
      <c r="KQD18" s="47"/>
      <c r="KQE18" s="47"/>
      <c r="KQF18" s="47"/>
      <c r="KQG18" s="47"/>
      <c r="KQH18" s="47"/>
      <c r="KQI18" s="47"/>
      <c r="KQJ18" s="47"/>
      <c r="KQK18" s="47"/>
      <c r="KQL18" s="47"/>
      <c r="KQM18" s="47"/>
      <c r="KQN18" s="47"/>
      <c r="KQO18" s="47"/>
      <c r="KQP18" s="47"/>
      <c r="KQQ18" s="47"/>
      <c r="KQR18" s="47"/>
      <c r="KQS18" s="47"/>
      <c r="KQT18" s="47"/>
      <c r="KQU18" s="47"/>
      <c r="KQV18" s="47"/>
      <c r="KQW18" s="47"/>
      <c r="KQX18" s="47"/>
      <c r="KQY18" s="47"/>
      <c r="KQZ18" s="47"/>
      <c r="KRA18" s="47"/>
      <c r="KRB18" s="47"/>
      <c r="KRC18" s="47"/>
      <c r="KRD18" s="47"/>
      <c r="KRE18" s="47"/>
      <c r="KRF18" s="47"/>
      <c r="KRG18" s="47"/>
      <c r="KRH18" s="47"/>
      <c r="KRI18" s="47"/>
      <c r="KRJ18" s="47"/>
      <c r="KRK18" s="47"/>
      <c r="KRL18" s="47"/>
      <c r="KRM18" s="47"/>
      <c r="KRN18" s="47"/>
      <c r="KRO18" s="47"/>
      <c r="KRP18" s="47"/>
      <c r="KRQ18" s="47"/>
      <c r="KRR18" s="47"/>
      <c r="KRS18" s="47"/>
      <c r="KRT18" s="47"/>
      <c r="KRU18" s="47"/>
      <c r="KRV18" s="47"/>
      <c r="KRW18" s="47"/>
      <c r="KRX18" s="47"/>
      <c r="KRY18" s="47"/>
      <c r="KRZ18" s="47"/>
      <c r="KSA18" s="47"/>
      <c r="KSB18" s="47"/>
      <c r="KSC18" s="47"/>
      <c r="KSD18" s="47"/>
      <c r="KSE18" s="47"/>
      <c r="KSF18" s="47"/>
      <c r="KSG18" s="47"/>
      <c r="KSH18" s="47"/>
      <c r="KSI18" s="47"/>
      <c r="KSJ18" s="47"/>
      <c r="KSK18" s="47"/>
      <c r="KSL18" s="47"/>
      <c r="KSM18" s="47"/>
      <c r="KSN18" s="47"/>
      <c r="KSO18" s="47"/>
      <c r="KSP18" s="47"/>
      <c r="KSQ18" s="47"/>
      <c r="KSR18" s="47"/>
      <c r="KSS18" s="47"/>
      <c r="KST18" s="47"/>
      <c r="KSU18" s="47"/>
      <c r="KSV18" s="47"/>
      <c r="KSW18" s="47"/>
      <c r="KSX18" s="47"/>
      <c r="KSY18" s="47"/>
      <c r="KSZ18" s="47"/>
      <c r="KTA18" s="47"/>
      <c r="KTB18" s="47"/>
      <c r="KTC18" s="47"/>
      <c r="KTD18" s="47"/>
      <c r="KTE18" s="47"/>
      <c r="KTF18" s="47"/>
      <c r="KTG18" s="47"/>
      <c r="KTH18" s="47"/>
      <c r="KTI18" s="47"/>
      <c r="KTJ18" s="47"/>
      <c r="KTK18" s="47"/>
      <c r="KTL18" s="47"/>
      <c r="KTM18" s="47"/>
      <c r="KTN18" s="47"/>
      <c r="KTO18" s="47"/>
      <c r="KTP18" s="47"/>
      <c r="KTQ18" s="47"/>
      <c r="KTR18" s="47"/>
      <c r="KTS18" s="47"/>
      <c r="KTT18" s="47"/>
      <c r="KTU18" s="47"/>
      <c r="KTV18" s="47"/>
      <c r="KTW18" s="47"/>
      <c r="KTX18" s="47"/>
      <c r="KTY18" s="47"/>
      <c r="KTZ18" s="47"/>
      <c r="KUA18" s="47"/>
      <c r="KUB18" s="47"/>
      <c r="KUC18" s="47"/>
      <c r="KUD18" s="47"/>
      <c r="KUE18" s="47"/>
      <c r="KUF18" s="47"/>
      <c r="KUG18" s="47"/>
      <c r="KUH18" s="47"/>
      <c r="KUI18" s="47"/>
      <c r="KUJ18" s="47"/>
      <c r="KUK18" s="47"/>
      <c r="KUL18" s="47"/>
      <c r="KUM18" s="47"/>
      <c r="KUN18" s="47"/>
      <c r="KUO18" s="47"/>
      <c r="KUP18" s="47"/>
      <c r="KUQ18" s="47"/>
      <c r="KUR18" s="47"/>
      <c r="KUS18" s="47"/>
      <c r="KUT18" s="47"/>
      <c r="KUU18" s="47"/>
      <c r="KUV18" s="47"/>
      <c r="KUW18" s="47"/>
      <c r="KUX18" s="47"/>
      <c r="KUY18" s="47"/>
      <c r="KUZ18" s="47"/>
      <c r="KVA18" s="47"/>
      <c r="KVB18" s="47"/>
      <c r="KVC18" s="47"/>
      <c r="KVD18" s="47"/>
      <c r="KVE18" s="47"/>
      <c r="KVF18" s="47"/>
      <c r="KVG18" s="47"/>
      <c r="KVH18" s="47"/>
      <c r="KVI18" s="47"/>
      <c r="KVJ18" s="47"/>
      <c r="KVK18" s="47"/>
      <c r="KVL18" s="47"/>
      <c r="KVM18" s="47"/>
      <c r="KVN18" s="47"/>
      <c r="KVO18" s="47"/>
      <c r="KVP18" s="47"/>
      <c r="KVQ18" s="47"/>
      <c r="KVR18" s="47"/>
      <c r="KVS18" s="47"/>
      <c r="KVT18" s="47"/>
      <c r="KVU18" s="47"/>
      <c r="KVV18" s="47"/>
      <c r="KVW18" s="47"/>
      <c r="KVX18" s="47"/>
      <c r="KVY18" s="47"/>
      <c r="KVZ18" s="47"/>
      <c r="KWA18" s="47"/>
      <c r="KWB18" s="47"/>
      <c r="KWC18" s="47"/>
      <c r="KWD18" s="47"/>
      <c r="KWE18" s="47"/>
      <c r="KWF18" s="47"/>
      <c r="KWG18" s="47"/>
      <c r="KWH18" s="47"/>
      <c r="KWI18" s="47"/>
      <c r="KWJ18" s="47"/>
      <c r="KWK18" s="47"/>
      <c r="KWL18" s="47"/>
      <c r="KWM18" s="47"/>
      <c r="KWN18" s="47"/>
      <c r="KWO18" s="47"/>
      <c r="KWP18" s="47"/>
      <c r="KWQ18" s="47"/>
      <c r="KWR18" s="47"/>
      <c r="KWS18" s="47"/>
      <c r="KWT18" s="47"/>
      <c r="KWU18" s="47"/>
      <c r="KWV18" s="47"/>
      <c r="KWW18" s="47"/>
      <c r="KWX18" s="47"/>
      <c r="KWY18" s="47"/>
      <c r="KWZ18" s="47"/>
      <c r="KXA18" s="47"/>
      <c r="KXB18" s="47"/>
      <c r="KXC18" s="47"/>
      <c r="KXD18" s="47"/>
      <c r="KXE18" s="47"/>
      <c r="KXF18" s="47"/>
      <c r="KXG18" s="47"/>
      <c r="KXH18" s="47"/>
      <c r="KXI18" s="47"/>
      <c r="KXJ18" s="47"/>
      <c r="KXK18" s="47"/>
      <c r="KXL18" s="47"/>
      <c r="KXM18" s="47"/>
      <c r="KXN18" s="47"/>
      <c r="KXO18" s="47"/>
      <c r="KXP18" s="47"/>
      <c r="KXQ18" s="47"/>
      <c r="KXR18" s="47"/>
      <c r="KXS18" s="47"/>
      <c r="KXT18" s="47"/>
      <c r="KXU18" s="47"/>
      <c r="KXV18" s="47"/>
      <c r="KXW18" s="47"/>
      <c r="KXX18" s="47"/>
      <c r="KXY18" s="47"/>
      <c r="KXZ18" s="47"/>
      <c r="KYA18" s="47"/>
      <c r="KYB18" s="47"/>
      <c r="KYC18" s="47"/>
      <c r="KYD18" s="47"/>
      <c r="KYE18" s="47"/>
      <c r="KYF18" s="47"/>
      <c r="KYG18" s="47"/>
      <c r="KYH18" s="47"/>
      <c r="KYI18" s="47"/>
      <c r="KYJ18" s="47"/>
      <c r="KYK18" s="47"/>
      <c r="KYL18" s="47"/>
      <c r="KYM18" s="47"/>
      <c r="KYN18" s="47"/>
      <c r="KYO18" s="47"/>
      <c r="KYP18" s="47"/>
      <c r="KYQ18" s="47"/>
      <c r="KYR18" s="47"/>
      <c r="KYS18" s="47"/>
      <c r="KYT18" s="47"/>
      <c r="KYU18" s="47"/>
      <c r="KYV18" s="47"/>
      <c r="KYW18" s="47"/>
      <c r="KYX18" s="47"/>
      <c r="KYY18" s="47"/>
      <c r="KYZ18" s="47"/>
      <c r="KZA18" s="47"/>
      <c r="KZB18" s="47"/>
      <c r="KZC18" s="47"/>
      <c r="KZD18" s="47"/>
      <c r="KZE18" s="47"/>
      <c r="KZF18" s="47"/>
      <c r="KZG18" s="47"/>
      <c r="KZH18" s="47"/>
      <c r="KZI18" s="47"/>
      <c r="KZJ18" s="47"/>
      <c r="KZK18" s="47"/>
      <c r="KZL18" s="47"/>
      <c r="KZM18" s="47"/>
      <c r="KZN18" s="47"/>
      <c r="KZO18" s="47"/>
      <c r="KZP18" s="47"/>
      <c r="KZQ18" s="47"/>
      <c r="KZR18" s="47"/>
      <c r="KZS18" s="47"/>
      <c r="KZT18" s="47"/>
      <c r="KZU18" s="47"/>
      <c r="KZV18" s="47"/>
      <c r="KZW18" s="47"/>
      <c r="KZX18" s="47"/>
      <c r="KZY18" s="47"/>
      <c r="KZZ18" s="47"/>
      <c r="LAA18" s="47"/>
      <c r="LAB18" s="47"/>
      <c r="LAC18" s="47"/>
      <c r="LAD18" s="47"/>
      <c r="LAE18" s="47"/>
      <c r="LAF18" s="47"/>
      <c r="LAG18" s="47"/>
      <c r="LAH18" s="47"/>
      <c r="LAI18" s="47"/>
      <c r="LAJ18" s="47"/>
      <c r="LAK18" s="47"/>
      <c r="LAL18" s="47"/>
      <c r="LAM18" s="47"/>
      <c r="LAN18" s="47"/>
      <c r="LAO18" s="47"/>
      <c r="LAP18" s="47"/>
      <c r="LAQ18" s="47"/>
      <c r="LAR18" s="47"/>
      <c r="LAS18" s="47"/>
      <c r="LAT18" s="47"/>
      <c r="LAU18" s="47"/>
      <c r="LAV18" s="47"/>
      <c r="LAW18" s="47"/>
      <c r="LAX18" s="47"/>
      <c r="LAY18" s="47"/>
      <c r="LAZ18" s="47"/>
      <c r="LBA18" s="47"/>
      <c r="LBB18" s="47"/>
      <c r="LBC18" s="47"/>
      <c r="LBD18" s="47"/>
      <c r="LBE18" s="47"/>
      <c r="LBF18" s="47"/>
      <c r="LBG18" s="47"/>
      <c r="LBH18" s="47"/>
      <c r="LBI18" s="47"/>
      <c r="LBJ18" s="47"/>
      <c r="LBK18" s="47"/>
      <c r="LBL18" s="47"/>
      <c r="LBM18" s="47"/>
      <c r="LBN18" s="47"/>
      <c r="LBO18" s="47"/>
      <c r="LBP18" s="47"/>
      <c r="LBQ18" s="47"/>
      <c r="LBR18" s="47"/>
      <c r="LBS18" s="47"/>
      <c r="LBT18" s="47"/>
      <c r="LBU18" s="47"/>
      <c r="LBV18" s="47"/>
      <c r="LBW18" s="47"/>
      <c r="LBX18" s="47"/>
      <c r="LBY18" s="47"/>
      <c r="LBZ18" s="47"/>
      <c r="LCA18" s="47"/>
      <c r="LCB18" s="47"/>
      <c r="LCC18" s="47"/>
      <c r="LCD18" s="47"/>
      <c r="LCE18" s="47"/>
      <c r="LCF18" s="47"/>
      <c r="LCG18" s="47"/>
      <c r="LCH18" s="47"/>
      <c r="LCI18" s="47"/>
      <c r="LCJ18" s="47"/>
      <c r="LCK18" s="47"/>
      <c r="LCL18" s="47"/>
      <c r="LCM18" s="47"/>
      <c r="LCN18" s="47"/>
      <c r="LCO18" s="47"/>
      <c r="LCP18" s="47"/>
      <c r="LCQ18" s="47"/>
      <c r="LCR18" s="47"/>
      <c r="LCS18" s="47"/>
      <c r="LCT18" s="47"/>
      <c r="LCU18" s="47"/>
      <c r="LCV18" s="47"/>
      <c r="LCW18" s="47"/>
      <c r="LCX18" s="47"/>
      <c r="LCY18" s="47"/>
      <c r="LCZ18" s="47"/>
      <c r="LDA18" s="47"/>
      <c r="LDB18" s="47"/>
      <c r="LDC18" s="47"/>
      <c r="LDD18" s="47"/>
      <c r="LDE18" s="47"/>
      <c r="LDF18" s="47"/>
      <c r="LDG18" s="47"/>
      <c r="LDH18" s="47"/>
      <c r="LDI18" s="47"/>
      <c r="LDJ18" s="47"/>
      <c r="LDK18" s="47"/>
      <c r="LDL18" s="47"/>
      <c r="LDM18" s="47"/>
      <c r="LDN18" s="47"/>
      <c r="LDO18" s="47"/>
      <c r="LDP18" s="47"/>
      <c r="LDQ18" s="47"/>
      <c r="LDR18" s="47"/>
      <c r="LDS18" s="47"/>
      <c r="LDT18" s="47"/>
      <c r="LDU18" s="47"/>
      <c r="LDV18" s="47"/>
      <c r="LDW18" s="47"/>
      <c r="LDX18" s="47"/>
      <c r="LDY18" s="47"/>
      <c r="LDZ18" s="47"/>
      <c r="LEA18" s="47"/>
      <c r="LEB18" s="47"/>
      <c r="LEC18" s="47"/>
      <c r="LED18" s="47"/>
      <c r="LEE18" s="47"/>
      <c r="LEF18" s="47"/>
      <c r="LEG18" s="47"/>
      <c r="LEH18" s="47"/>
      <c r="LEI18" s="47"/>
      <c r="LEJ18" s="47"/>
      <c r="LEK18" s="47"/>
      <c r="LEL18" s="47"/>
      <c r="LEM18" s="47"/>
      <c r="LEN18" s="47"/>
      <c r="LEO18" s="47"/>
      <c r="LEP18" s="47"/>
      <c r="LEQ18" s="47"/>
      <c r="LER18" s="47"/>
      <c r="LES18" s="47"/>
      <c r="LET18" s="47"/>
      <c r="LEU18" s="47"/>
      <c r="LEV18" s="47"/>
      <c r="LEW18" s="47"/>
      <c r="LEX18" s="47"/>
      <c r="LEY18" s="47"/>
      <c r="LEZ18" s="47"/>
      <c r="LFA18" s="47"/>
      <c r="LFB18" s="47"/>
      <c r="LFC18" s="47"/>
      <c r="LFD18" s="47"/>
      <c r="LFE18" s="47"/>
      <c r="LFF18" s="47"/>
      <c r="LFG18" s="47"/>
      <c r="LFH18" s="47"/>
      <c r="LFI18" s="47"/>
      <c r="LFJ18" s="47"/>
      <c r="LFK18" s="47"/>
      <c r="LFL18" s="47"/>
      <c r="LFM18" s="47"/>
      <c r="LFN18" s="47"/>
      <c r="LFO18" s="47"/>
      <c r="LFP18" s="47"/>
      <c r="LFQ18" s="47"/>
      <c r="LFR18" s="47"/>
      <c r="LFS18" s="47"/>
      <c r="LFT18" s="47"/>
      <c r="LFU18" s="47"/>
      <c r="LFV18" s="47"/>
      <c r="LFW18" s="47"/>
      <c r="LFX18" s="47"/>
      <c r="LFY18" s="47"/>
      <c r="LFZ18" s="47"/>
      <c r="LGA18" s="47"/>
      <c r="LGB18" s="47"/>
      <c r="LGC18" s="47"/>
      <c r="LGD18" s="47"/>
      <c r="LGE18" s="47"/>
      <c r="LGF18" s="47"/>
      <c r="LGG18" s="47"/>
      <c r="LGH18" s="47"/>
      <c r="LGI18" s="47"/>
      <c r="LGJ18" s="47"/>
      <c r="LGK18" s="47"/>
      <c r="LGL18" s="47"/>
      <c r="LGM18" s="47"/>
      <c r="LGN18" s="47"/>
      <c r="LGO18" s="47"/>
      <c r="LGP18" s="47"/>
      <c r="LGQ18" s="47"/>
      <c r="LGR18" s="47"/>
      <c r="LGS18" s="47"/>
      <c r="LGT18" s="47"/>
      <c r="LGU18" s="47"/>
      <c r="LGV18" s="47"/>
      <c r="LGW18" s="47"/>
      <c r="LGX18" s="47"/>
      <c r="LGY18" s="47"/>
      <c r="LGZ18" s="47"/>
      <c r="LHA18" s="47"/>
      <c r="LHB18" s="47"/>
      <c r="LHC18" s="47"/>
      <c r="LHD18" s="47"/>
      <c r="LHE18" s="47"/>
      <c r="LHF18" s="47"/>
      <c r="LHG18" s="47"/>
      <c r="LHH18" s="47"/>
      <c r="LHI18" s="47"/>
      <c r="LHJ18" s="47"/>
      <c r="LHK18" s="47"/>
      <c r="LHL18" s="47"/>
      <c r="LHM18" s="47"/>
      <c r="LHN18" s="47"/>
      <c r="LHO18" s="47"/>
      <c r="LHP18" s="47"/>
      <c r="LHQ18" s="47"/>
      <c r="LHR18" s="47"/>
      <c r="LHS18" s="47"/>
      <c r="LHT18" s="47"/>
      <c r="LHU18" s="47"/>
      <c r="LHV18" s="47"/>
      <c r="LHW18" s="47"/>
      <c r="LHX18" s="47"/>
      <c r="LHY18" s="47"/>
      <c r="LHZ18" s="47"/>
      <c r="LIA18" s="47"/>
      <c r="LIB18" s="47"/>
      <c r="LIC18" s="47"/>
      <c r="LID18" s="47"/>
      <c r="LIE18" s="47"/>
      <c r="LIF18" s="47"/>
      <c r="LIG18" s="47"/>
      <c r="LIH18" s="47"/>
      <c r="LII18" s="47"/>
      <c r="LIJ18" s="47"/>
      <c r="LIK18" s="47"/>
      <c r="LIL18" s="47"/>
      <c r="LIM18" s="47"/>
      <c r="LIN18" s="47"/>
      <c r="LIO18" s="47"/>
      <c r="LIP18" s="47"/>
      <c r="LIQ18" s="47"/>
      <c r="LIR18" s="47"/>
      <c r="LIS18" s="47"/>
      <c r="LIT18" s="47"/>
      <c r="LIU18" s="47"/>
      <c r="LIV18" s="47"/>
      <c r="LIW18" s="47"/>
      <c r="LIX18" s="47"/>
      <c r="LIY18" s="47"/>
      <c r="LIZ18" s="47"/>
      <c r="LJA18" s="47"/>
      <c r="LJB18" s="47"/>
      <c r="LJC18" s="47"/>
      <c r="LJD18" s="47"/>
      <c r="LJE18" s="47"/>
      <c r="LJF18" s="47"/>
      <c r="LJG18" s="47"/>
      <c r="LJH18" s="47"/>
      <c r="LJI18" s="47"/>
      <c r="LJJ18" s="47"/>
      <c r="LJK18" s="47"/>
      <c r="LJL18" s="47"/>
      <c r="LJM18" s="47"/>
      <c r="LJN18" s="47"/>
      <c r="LJO18" s="47"/>
      <c r="LJP18" s="47"/>
      <c r="LJQ18" s="47"/>
      <c r="LJR18" s="47"/>
      <c r="LJS18" s="47"/>
      <c r="LJT18" s="47"/>
      <c r="LJU18" s="47"/>
      <c r="LJV18" s="47"/>
      <c r="LJW18" s="47"/>
      <c r="LJX18" s="47"/>
      <c r="LJY18" s="47"/>
      <c r="LJZ18" s="47"/>
      <c r="LKA18" s="47"/>
      <c r="LKB18" s="47"/>
      <c r="LKC18" s="47"/>
      <c r="LKD18" s="47"/>
      <c r="LKE18" s="47"/>
      <c r="LKF18" s="47"/>
      <c r="LKG18" s="47"/>
      <c r="LKH18" s="47"/>
      <c r="LKI18" s="47"/>
      <c r="LKJ18" s="47"/>
      <c r="LKK18" s="47"/>
      <c r="LKL18" s="47"/>
      <c r="LKM18" s="47"/>
      <c r="LKN18" s="47"/>
      <c r="LKO18" s="47"/>
      <c r="LKP18" s="47"/>
      <c r="LKQ18" s="47"/>
      <c r="LKR18" s="47"/>
      <c r="LKS18" s="47"/>
      <c r="LKT18" s="47"/>
      <c r="LKU18" s="47"/>
      <c r="LKV18" s="47"/>
      <c r="LKW18" s="47"/>
      <c r="LKX18" s="47"/>
      <c r="LKY18" s="47"/>
      <c r="LKZ18" s="47"/>
      <c r="LLA18" s="47"/>
      <c r="LLB18" s="47"/>
      <c r="LLC18" s="47"/>
      <c r="LLD18" s="47"/>
      <c r="LLE18" s="47"/>
      <c r="LLF18" s="47"/>
      <c r="LLG18" s="47"/>
      <c r="LLH18" s="47"/>
      <c r="LLI18" s="47"/>
      <c r="LLJ18" s="47"/>
      <c r="LLK18" s="47"/>
      <c r="LLL18" s="47"/>
      <c r="LLM18" s="47"/>
      <c r="LLN18" s="47"/>
      <c r="LLO18" s="47"/>
      <c r="LLP18" s="47"/>
      <c r="LLQ18" s="47"/>
      <c r="LLR18" s="47"/>
      <c r="LLS18" s="47"/>
      <c r="LLT18" s="47"/>
      <c r="LLU18" s="47"/>
      <c r="LLV18" s="47"/>
      <c r="LLW18" s="47"/>
      <c r="LLX18" s="47"/>
      <c r="LLY18" s="47"/>
      <c r="LLZ18" s="47"/>
      <c r="LMA18" s="47"/>
      <c r="LMB18" s="47"/>
      <c r="LMC18" s="47"/>
      <c r="LMD18" s="47"/>
      <c r="LME18" s="47"/>
      <c r="LMF18" s="47"/>
      <c r="LMG18" s="47"/>
      <c r="LMH18" s="47"/>
      <c r="LMI18" s="47"/>
      <c r="LMJ18" s="47"/>
      <c r="LMK18" s="47"/>
      <c r="LML18" s="47"/>
      <c r="LMM18" s="47"/>
      <c r="LMN18" s="47"/>
      <c r="LMO18" s="47"/>
      <c r="LMP18" s="47"/>
      <c r="LMQ18" s="47"/>
      <c r="LMR18" s="47"/>
      <c r="LMS18" s="47"/>
      <c r="LMT18" s="47"/>
      <c r="LMU18" s="47"/>
      <c r="LMV18" s="47"/>
      <c r="LMW18" s="47"/>
      <c r="LMX18" s="47"/>
      <c r="LMY18" s="47"/>
      <c r="LMZ18" s="47"/>
      <c r="LNA18" s="47"/>
      <c r="LNB18" s="47"/>
      <c r="LNC18" s="47"/>
      <c r="LND18" s="47"/>
      <c r="LNE18" s="47"/>
      <c r="LNF18" s="47"/>
      <c r="LNG18" s="47"/>
      <c r="LNH18" s="47"/>
      <c r="LNI18" s="47"/>
      <c r="LNJ18" s="47"/>
      <c r="LNK18" s="47"/>
      <c r="LNL18" s="47"/>
      <c r="LNM18" s="47"/>
      <c r="LNN18" s="47"/>
      <c r="LNO18" s="47"/>
      <c r="LNP18" s="47"/>
      <c r="LNQ18" s="47"/>
      <c r="LNR18" s="47"/>
      <c r="LNS18" s="47"/>
      <c r="LNT18" s="47"/>
      <c r="LNU18" s="47"/>
      <c r="LNV18" s="47"/>
      <c r="LNW18" s="47"/>
      <c r="LNX18" s="47"/>
      <c r="LNY18" s="47"/>
      <c r="LNZ18" s="47"/>
      <c r="LOA18" s="47"/>
      <c r="LOB18" s="47"/>
      <c r="LOC18" s="47"/>
      <c r="LOD18" s="47"/>
      <c r="LOE18" s="47"/>
      <c r="LOF18" s="47"/>
      <c r="LOG18" s="47"/>
      <c r="LOH18" s="47"/>
      <c r="LOI18" s="47"/>
      <c r="LOJ18" s="47"/>
      <c r="LOK18" s="47"/>
      <c r="LOL18" s="47"/>
      <c r="LOM18" s="47"/>
      <c r="LON18" s="47"/>
      <c r="LOO18" s="47"/>
      <c r="LOP18" s="47"/>
      <c r="LOQ18" s="47"/>
      <c r="LOR18" s="47"/>
      <c r="LOS18" s="47"/>
      <c r="LOT18" s="47"/>
      <c r="LOU18" s="47"/>
      <c r="LOV18" s="47"/>
      <c r="LOW18" s="47"/>
      <c r="LOX18" s="47"/>
      <c r="LOY18" s="47"/>
      <c r="LOZ18" s="47"/>
      <c r="LPA18" s="47"/>
      <c r="LPB18" s="47"/>
      <c r="LPC18" s="47"/>
      <c r="LPD18" s="47"/>
      <c r="LPE18" s="47"/>
      <c r="LPF18" s="47"/>
      <c r="LPG18" s="47"/>
      <c r="LPH18" s="47"/>
      <c r="LPI18" s="47"/>
      <c r="LPJ18" s="47"/>
      <c r="LPK18" s="47"/>
      <c r="LPL18" s="47"/>
      <c r="LPM18" s="47"/>
      <c r="LPN18" s="47"/>
      <c r="LPO18" s="47"/>
      <c r="LPP18" s="47"/>
      <c r="LPQ18" s="47"/>
      <c r="LPR18" s="47"/>
      <c r="LPS18" s="47"/>
      <c r="LPT18" s="47"/>
      <c r="LPU18" s="47"/>
      <c r="LPV18" s="47"/>
      <c r="LPW18" s="47"/>
      <c r="LPX18" s="47"/>
      <c r="LPY18" s="47"/>
      <c r="LPZ18" s="47"/>
      <c r="LQA18" s="47"/>
      <c r="LQB18" s="47"/>
      <c r="LQC18" s="47"/>
      <c r="LQD18" s="47"/>
      <c r="LQE18" s="47"/>
      <c r="LQF18" s="47"/>
      <c r="LQG18" s="47"/>
      <c r="LQH18" s="47"/>
      <c r="LQI18" s="47"/>
      <c r="LQJ18" s="47"/>
      <c r="LQK18" s="47"/>
      <c r="LQL18" s="47"/>
      <c r="LQM18" s="47"/>
      <c r="LQN18" s="47"/>
      <c r="LQO18" s="47"/>
      <c r="LQP18" s="47"/>
      <c r="LQQ18" s="47"/>
      <c r="LQR18" s="47"/>
      <c r="LQS18" s="47"/>
      <c r="LQT18" s="47"/>
      <c r="LQU18" s="47"/>
      <c r="LQV18" s="47"/>
      <c r="LQW18" s="47"/>
      <c r="LQX18" s="47"/>
      <c r="LQY18" s="47"/>
      <c r="LQZ18" s="47"/>
      <c r="LRA18" s="47"/>
      <c r="LRB18" s="47"/>
      <c r="LRC18" s="47"/>
      <c r="LRD18" s="47"/>
      <c r="LRE18" s="47"/>
      <c r="LRF18" s="47"/>
      <c r="LRG18" s="47"/>
      <c r="LRH18" s="47"/>
      <c r="LRI18" s="47"/>
      <c r="LRJ18" s="47"/>
      <c r="LRK18" s="47"/>
      <c r="LRL18" s="47"/>
      <c r="LRM18" s="47"/>
      <c r="LRN18" s="47"/>
      <c r="LRO18" s="47"/>
      <c r="LRP18" s="47"/>
      <c r="LRQ18" s="47"/>
      <c r="LRR18" s="47"/>
      <c r="LRS18" s="47"/>
      <c r="LRT18" s="47"/>
      <c r="LRU18" s="47"/>
      <c r="LRV18" s="47"/>
      <c r="LRW18" s="47"/>
      <c r="LRX18" s="47"/>
      <c r="LRY18" s="47"/>
      <c r="LRZ18" s="47"/>
      <c r="LSA18" s="47"/>
      <c r="LSB18" s="47"/>
      <c r="LSC18" s="47"/>
      <c r="LSD18" s="47"/>
      <c r="LSE18" s="47"/>
      <c r="LSF18" s="47"/>
      <c r="LSG18" s="47"/>
      <c r="LSH18" s="47"/>
      <c r="LSI18" s="47"/>
      <c r="LSJ18" s="47"/>
      <c r="LSK18" s="47"/>
      <c r="LSL18" s="47"/>
      <c r="LSM18" s="47"/>
      <c r="LSN18" s="47"/>
      <c r="LSO18" s="47"/>
      <c r="LSP18" s="47"/>
      <c r="LSQ18" s="47"/>
      <c r="LSR18" s="47"/>
      <c r="LSS18" s="47"/>
      <c r="LST18" s="47"/>
      <c r="LSU18" s="47"/>
      <c r="LSV18" s="47"/>
      <c r="LSW18" s="47"/>
      <c r="LSX18" s="47"/>
      <c r="LSY18" s="47"/>
      <c r="LSZ18" s="47"/>
      <c r="LTA18" s="47"/>
      <c r="LTB18" s="47"/>
      <c r="LTC18" s="47"/>
      <c r="LTD18" s="47"/>
      <c r="LTE18" s="47"/>
      <c r="LTF18" s="47"/>
      <c r="LTG18" s="47"/>
      <c r="LTH18" s="47"/>
      <c r="LTI18" s="47"/>
      <c r="LTJ18" s="47"/>
      <c r="LTK18" s="47"/>
      <c r="LTL18" s="47"/>
      <c r="LTM18" s="47"/>
      <c r="LTN18" s="47"/>
      <c r="LTO18" s="47"/>
      <c r="LTP18" s="47"/>
      <c r="LTQ18" s="47"/>
      <c r="LTR18" s="47"/>
      <c r="LTS18" s="47"/>
      <c r="LTT18" s="47"/>
      <c r="LTU18" s="47"/>
      <c r="LTV18" s="47"/>
      <c r="LTW18" s="47"/>
      <c r="LTX18" s="47"/>
      <c r="LTY18" s="47"/>
      <c r="LTZ18" s="47"/>
      <c r="LUA18" s="47"/>
      <c r="LUB18" s="47"/>
      <c r="LUC18" s="47"/>
      <c r="LUD18" s="47"/>
      <c r="LUE18" s="47"/>
      <c r="LUF18" s="47"/>
      <c r="LUG18" s="47"/>
      <c r="LUH18" s="47"/>
      <c r="LUI18" s="47"/>
      <c r="LUJ18" s="47"/>
      <c r="LUK18" s="47"/>
      <c r="LUL18" s="47"/>
      <c r="LUM18" s="47"/>
      <c r="LUN18" s="47"/>
      <c r="LUO18" s="47"/>
      <c r="LUP18" s="47"/>
      <c r="LUQ18" s="47"/>
      <c r="LUR18" s="47"/>
      <c r="LUS18" s="47"/>
      <c r="LUT18" s="47"/>
      <c r="LUU18" s="47"/>
      <c r="LUV18" s="47"/>
      <c r="LUW18" s="47"/>
      <c r="LUX18" s="47"/>
      <c r="LUY18" s="47"/>
      <c r="LUZ18" s="47"/>
      <c r="LVA18" s="47"/>
      <c r="LVB18" s="47"/>
      <c r="LVC18" s="47"/>
      <c r="LVD18" s="47"/>
      <c r="LVE18" s="47"/>
      <c r="LVF18" s="47"/>
      <c r="LVG18" s="47"/>
      <c r="LVH18" s="47"/>
      <c r="LVI18" s="47"/>
      <c r="LVJ18" s="47"/>
      <c r="LVK18" s="47"/>
      <c r="LVL18" s="47"/>
      <c r="LVM18" s="47"/>
      <c r="LVN18" s="47"/>
      <c r="LVO18" s="47"/>
      <c r="LVP18" s="47"/>
      <c r="LVQ18" s="47"/>
      <c r="LVR18" s="47"/>
      <c r="LVS18" s="47"/>
      <c r="LVT18" s="47"/>
      <c r="LVU18" s="47"/>
      <c r="LVV18" s="47"/>
      <c r="LVW18" s="47"/>
      <c r="LVX18" s="47"/>
      <c r="LVY18" s="47"/>
      <c r="LVZ18" s="47"/>
      <c r="LWA18" s="47"/>
      <c r="LWB18" s="47"/>
      <c r="LWC18" s="47"/>
      <c r="LWD18" s="47"/>
      <c r="LWE18" s="47"/>
      <c r="LWF18" s="47"/>
      <c r="LWG18" s="47"/>
      <c r="LWH18" s="47"/>
      <c r="LWI18" s="47"/>
      <c r="LWJ18" s="47"/>
      <c r="LWK18" s="47"/>
      <c r="LWL18" s="47"/>
      <c r="LWM18" s="47"/>
      <c r="LWN18" s="47"/>
      <c r="LWO18" s="47"/>
      <c r="LWP18" s="47"/>
      <c r="LWQ18" s="47"/>
      <c r="LWR18" s="47"/>
      <c r="LWS18" s="47"/>
      <c r="LWT18" s="47"/>
      <c r="LWU18" s="47"/>
      <c r="LWV18" s="47"/>
      <c r="LWW18" s="47"/>
      <c r="LWX18" s="47"/>
      <c r="LWY18" s="47"/>
      <c r="LWZ18" s="47"/>
      <c r="LXA18" s="47"/>
      <c r="LXB18" s="47"/>
      <c r="LXC18" s="47"/>
      <c r="LXD18" s="47"/>
      <c r="LXE18" s="47"/>
      <c r="LXF18" s="47"/>
      <c r="LXG18" s="47"/>
      <c r="LXH18" s="47"/>
      <c r="LXI18" s="47"/>
      <c r="LXJ18" s="47"/>
      <c r="LXK18" s="47"/>
      <c r="LXL18" s="47"/>
      <c r="LXM18" s="47"/>
      <c r="LXN18" s="47"/>
      <c r="LXO18" s="47"/>
      <c r="LXP18" s="47"/>
      <c r="LXQ18" s="47"/>
      <c r="LXR18" s="47"/>
      <c r="LXS18" s="47"/>
      <c r="LXT18" s="47"/>
      <c r="LXU18" s="47"/>
      <c r="LXV18" s="47"/>
      <c r="LXW18" s="47"/>
      <c r="LXX18" s="47"/>
      <c r="LXY18" s="47"/>
      <c r="LXZ18" s="47"/>
      <c r="LYA18" s="47"/>
      <c r="LYB18" s="47"/>
      <c r="LYC18" s="47"/>
      <c r="LYD18" s="47"/>
      <c r="LYE18" s="47"/>
      <c r="LYF18" s="47"/>
      <c r="LYG18" s="47"/>
      <c r="LYH18" s="47"/>
      <c r="LYI18" s="47"/>
      <c r="LYJ18" s="47"/>
      <c r="LYK18" s="47"/>
      <c r="LYL18" s="47"/>
      <c r="LYM18" s="47"/>
      <c r="LYN18" s="47"/>
      <c r="LYO18" s="47"/>
      <c r="LYP18" s="47"/>
      <c r="LYQ18" s="47"/>
      <c r="LYR18" s="47"/>
      <c r="LYS18" s="47"/>
      <c r="LYT18" s="47"/>
      <c r="LYU18" s="47"/>
      <c r="LYV18" s="47"/>
      <c r="LYW18" s="47"/>
      <c r="LYX18" s="47"/>
      <c r="LYY18" s="47"/>
      <c r="LYZ18" s="47"/>
      <c r="LZA18" s="47"/>
      <c r="LZB18" s="47"/>
      <c r="LZC18" s="47"/>
      <c r="LZD18" s="47"/>
      <c r="LZE18" s="47"/>
      <c r="LZF18" s="47"/>
      <c r="LZG18" s="47"/>
      <c r="LZH18" s="47"/>
      <c r="LZI18" s="47"/>
      <c r="LZJ18" s="47"/>
      <c r="LZK18" s="47"/>
      <c r="LZL18" s="47"/>
      <c r="LZM18" s="47"/>
      <c r="LZN18" s="47"/>
      <c r="LZO18" s="47"/>
      <c r="LZP18" s="47"/>
      <c r="LZQ18" s="47"/>
      <c r="LZR18" s="47"/>
      <c r="LZS18" s="47"/>
      <c r="LZT18" s="47"/>
      <c r="LZU18" s="47"/>
      <c r="LZV18" s="47"/>
      <c r="LZW18" s="47"/>
      <c r="LZX18" s="47"/>
      <c r="LZY18" s="47"/>
      <c r="LZZ18" s="47"/>
      <c r="MAA18" s="47"/>
      <c r="MAB18" s="47"/>
      <c r="MAC18" s="47"/>
      <c r="MAD18" s="47"/>
      <c r="MAE18" s="47"/>
      <c r="MAF18" s="47"/>
      <c r="MAG18" s="47"/>
      <c r="MAH18" s="47"/>
      <c r="MAI18" s="47"/>
      <c r="MAJ18" s="47"/>
      <c r="MAK18" s="47"/>
      <c r="MAL18" s="47"/>
      <c r="MAM18" s="47"/>
      <c r="MAN18" s="47"/>
      <c r="MAO18" s="47"/>
      <c r="MAP18" s="47"/>
      <c r="MAQ18" s="47"/>
      <c r="MAR18" s="47"/>
      <c r="MAS18" s="47"/>
      <c r="MAT18" s="47"/>
      <c r="MAU18" s="47"/>
      <c r="MAV18" s="47"/>
      <c r="MAW18" s="47"/>
      <c r="MAX18" s="47"/>
      <c r="MAY18" s="47"/>
      <c r="MAZ18" s="47"/>
      <c r="MBA18" s="47"/>
      <c r="MBB18" s="47"/>
      <c r="MBC18" s="47"/>
      <c r="MBD18" s="47"/>
      <c r="MBE18" s="47"/>
      <c r="MBF18" s="47"/>
      <c r="MBG18" s="47"/>
      <c r="MBH18" s="47"/>
      <c r="MBI18" s="47"/>
      <c r="MBJ18" s="47"/>
      <c r="MBK18" s="47"/>
      <c r="MBL18" s="47"/>
      <c r="MBM18" s="47"/>
      <c r="MBN18" s="47"/>
      <c r="MBO18" s="47"/>
      <c r="MBP18" s="47"/>
      <c r="MBQ18" s="47"/>
      <c r="MBR18" s="47"/>
      <c r="MBS18" s="47"/>
      <c r="MBT18" s="47"/>
      <c r="MBU18" s="47"/>
      <c r="MBV18" s="47"/>
      <c r="MBW18" s="47"/>
      <c r="MBX18" s="47"/>
      <c r="MBY18" s="47"/>
      <c r="MBZ18" s="47"/>
      <c r="MCA18" s="47"/>
      <c r="MCB18" s="47"/>
      <c r="MCC18" s="47"/>
      <c r="MCD18" s="47"/>
      <c r="MCE18" s="47"/>
      <c r="MCF18" s="47"/>
      <c r="MCG18" s="47"/>
      <c r="MCH18" s="47"/>
      <c r="MCI18" s="47"/>
      <c r="MCJ18" s="47"/>
      <c r="MCK18" s="47"/>
      <c r="MCL18" s="47"/>
      <c r="MCM18" s="47"/>
      <c r="MCN18" s="47"/>
      <c r="MCO18" s="47"/>
      <c r="MCP18" s="47"/>
      <c r="MCQ18" s="47"/>
      <c r="MCR18" s="47"/>
      <c r="MCS18" s="47"/>
      <c r="MCT18" s="47"/>
      <c r="MCU18" s="47"/>
      <c r="MCV18" s="47"/>
      <c r="MCW18" s="47"/>
      <c r="MCX18" s="47"/>
      <c r="MCY18" s="47"/>
      <c r="MCZ18" s="47"/>
      <c r="MDA18" s="47"/>
      <c r="MDB18" s="47"/>
      <c r="MDC18" s="47"/>
      <c r="MDD18" s="47"/>
      <c r="MDE18" s="47"/>
      <c r="MDF18" s="47"/>
      <c r="MDG18" s="47"/>
      <c r="MDH18" s="47"/>
      <c r="MDI18" s="47"/>
      <c r="MDJ18" s="47"/>
      <c r="MDK18" s="47"/>
      <c r="MDL18" s="47"/>
      <c r="MDM18" s="47"/>
      <c r="MDN18" s="47"/>
      <c r="MDO18" s="47"/>
      <c r="MDP18" s="47"/>
      <c r="MDQ18" s="47"/>
      <c r="MDR18" s="47"/>
      <c r="MDS18" s="47"/>
      <c r="MDT18" s="47"/>
      <c r="MDU18" s="47"/>
      <c r="MDV18" s="47"/>
      <c r="MDW18" s="47"/>
      <c r="MDX18" s="47"/>
      <c r="MDY18" s="47"/>
      <c r="MDZ18" s="47"/>
      <c r="MEA18" s="47"/>
      <c r="MEB18" s="47"/>
      <c r="MEC18" s="47"/>
      <c r="MED18" s="47"/>
      <c r="MEE18" s="47"/>
      <c r="MEF18" s="47"/>
      <c r="MEG18" s="47"/>
      <c r="MEH18" s="47"/>
      <c r="MEI18" s="47"/>
      <c r="MEJ18" s="47"/>
      <c r="MEK18" s="47"/>
      <c r="MEL18" s="47"/>
      <c r="MEM18" s="47"/>
      <c r="MEN18" s="47"/>
      <c r="MEO18" s="47"/>
      <c r="MEP18" s="47"/>
      <c r="MEQ18" s="47"/>
      <c r="MER18" s="47"/>
      <c r="MES18" s="47"/>
      <c r="MET18" s="47"/>
      <c r="MEU18" s="47"/>
      <c r="MEV18" s="47"/>
      <c r="MEW18" s="47"/>
      <c r="MEX18" s="47"/>
      <c r="MEY18" s="47"/>
      <c r="MEZ18" s="47"/>
      <c r="MFA18" s="47"/>
      <c r="MFB18" s="47"/>
      <c r="MFC18" s="47"/>
      <c r="MFD18" s="47"/>
      <c r="MFE18" s="47"/>
      <c r="MFF18" s="47"/>
      <c r="MFG18" s="47"/>
      <c r="MFH18" s="47"/>
      <c r="MFI18" s="47"/>
      <c r="MFJ18" s="47"/>
      <c r="MFK18" s="47"/>
      <c r="MFL18" s="47"/>
      <c r="MFM18" s="47"/>
      <c r="MFN18" s="47"/>
      <c r="MFO18" s="47"/>
      <c r="MFP18" s="47"/>
      <c r="MFQ18" s="47"/>
      <c r="MFR18" s="47"/>
      <c r="MFS18" s="47"/>
      <c r="MFT18" s="47"/>
      <c r="MFU18" s="47"/>
      <c r="MFV18" s="47"/>
      <c r="MFW18" s="47"/>
      <c r="MFX18" s="47"/>
      <c r="MFY18" s="47"/>
      <c r="MFZ18" s="47"/>
      <c r="MGA18" s="47"/>
      <c r="MGB18" s="47"/>
      <c r="MGC18" s="47"/>
      <c r="MGD18" s="47"/>
      <c r="MGE18" s="47"/>
      <c r="MGF18" s="47"/>
      <c r="MGG18" s="47"/>
      <c r="MGH18" s="47"/>
      <c r="MGI18" s="47"/>
      <c r="MGJ18" s="47"/>
      <c r="MGK18" s="47"/>
      <c r="MGL18" s="47"/>
      <c r="MGM18" s="47"/>
      <c r="MGN18" s="47"/>
      <c r="MGO18" s="47"/>
      <c r="MGP18" s="47"/>
      <c r="MGQ18" s="47"/>
      <c r="MGR18" s="47"/>
      <c r="MGS18" s="47"/>
      <c r="MGT18" s="47"/>
      <c r="MGU18" s="47"/>
      <c r="MGV18" s="47"/>
      <c r="MGW18" s="47"/>
      <c r="MGX18" s="47"/>
      <c r="MGY18" s="47"/>
      <c r="MGZ18" s="47"/>
      <c r="MHA18" s="47"/>
      <c r="MHB18" s="47"/>
      <c r="MHC18" s="47"/>
      <c r="MHD18" s="47"/>
      <c r="MHE18" s="47"/>
      <c r="MHF18" s="47"/>
      <c r="MHG18" s="47"/>
      <c r="MHH18" s="47"/>
      <c r="MHI18" s="47"/>
      <c r="MHJ18" s="47"/>
      <c r="MHK18" s="47"/>
      <c r="MHL18" s="47"/>
      <c r="MHM18" s="47"/>
      <c r="MHN18" s="47"/>
      <c r="MHO18" s="47"/>
      <c r="MHP18" s="47"/>
      <c r="MHQ18" s="47"/>
      <c r="MHR18" s="47"/>
      <c r="MHS18" s="47"/>
      <c r="MHT18" s="47"/>
      <c r="MHU18" s="47"/>
      <c r="MHV18" s="47"/>
      <c r="MHW18" s="47"/>
      <c r="MHX18" s="47"/>
      <c r="MHY18" s="47"/>
      <c r="MHZ18" s="47"/>
      <c r="MIA18" s="47"/>
      <c r="MIB18" s="47"/>
      <c r="MIC18" s="47"/>
      <c r="MID18" s="47"/>
      <c r="MIE18" s="47"/>
      <c r="MIF18" s="47"/>
      <c r="MIG18" s="47"/>
      <c r="MIH18" s="47"/>
      <c r="MII18" s="47"/>
      <c r="MIJ18" s="47"/>
      <c r="MIK18" s="47"/>
      <c r="MIL18" s="47"/>
      <c r="MIM18" s="47"/>
      <c r="MIN18" s="47"/>
      <c r="MIO18" s="47"/>
      <c r="MIP18" s="47"/>
      <c r="MIQ18" s="47"/>
      <c r="MIR18" s="47"/>
      <c r="MIS18" s="47"/>
      <c r="MIT18" s="47"/>
      <c r="MIU18" s="47"/>
      <c r="MIV18" s="47"/>
      <c r="MIW18" s="47"/>
      <c r="MIX18" s="47"/>
      <c r="MIY18" s="47"/>
      <c r="MIZ18" s="47"/>
      <c r="MJA18" s="47"/>
      <c r="MJB18" s="47"/>
      <c r="MJC18" s="47"/>
      <c r="MJD18" s="47"/>
      <c r="MJE18" s="47"/>
      <c r="MJF18" s="47"/>
      <c r="MJG18" s="47"/>
      <c r="MJH18" s="47"/>
      <c r="MJI18" s="47"/>
      <c r="MJJ18" s="47"/>
      <c r="MJK18" s="47"/>
      <c r="MJL18" s="47"/>
      <c r="MJM18" s="47"/>
      <c r="MJN18" s="47"/>
      <c r="MJO18" s="47"/>
      <c r="MJP18" s="47"/>
      <c r="MJQ18" s="47"/>
      <c r="MJR18" s="47"/>
      <c r="MJS18" s="47"/>
      <c r="MJT18" s="47"/>
      <c r="MJU18" s="47"/>
      <c r="MJV18" s="47"/>
      <c r="MJW18" s="47"/>
      <c r="MJX18" s="47"/>
      <c r="MJY18" s="47"/>
      <c r="MJZ18" s="47"/>
      <c r="MKA18" s="47"/>
      <c r="MKB18" s="47"/>
      <c r="MKC18" s="47"/>
      <c r="MKD18" s="47"/>
      <c r="MKE18" s="47"/>
      <c r="MKF18" s="47"/>
      <c r="MKG18" s="47"/>
      <c r="MKH18" s="47"/>
      <c r="MKI18" s="47"/>
      <c r="MKJ18" s="47"/>
      <c r="MKK18" s="47"/>
      <c r="MKL18" s="47"/>
      <c r="MKM18" s="47"/>
      <c r="MKN18" s="47"/>
      <c r="MKO18" s="47"/>
      <c r="MKP18" s="47"/>
      <c r="MKQ18" s="47"/>
      <c r="MKR18" s="47"/>
      <c r="MKS18" s="47"/>
      <c r="MKT18" s="47"/>
      <c r="MKU18" s="47"/>
      <c r="MKV18" s="47"/>
      <c r="MKW18" s="47"/>
      <c r="MKX18" s="47"/>
      <c r="MKY18" s="47"/>
      <c r="MKZ18" s="47"/>
      <c r="MLA18" s="47"/>
      <c r="MLB18" s="47"/>
      <c r="MLC18" s="47"/>
      <c r="MLD18" s="47"/>
      <c r="MLE18" s="47"/>
      <c r="MLF18" s="47"/>
      <c r="MLG18" s="47"/>
      <c r="MLH18" s="47"/>
      <c r="MLI18" s="47"/>
      <c r="MLJ18" s="47"/>
      <c r="MLK18" s="47"/>
      <c r="MLL18" s="47"/>
      <c r="MLM18" s="47"/>
      <c r="MLN18" s="47"/>
      <c r="MLO18" s="47"/>
      <c r="MLP18" s="47"/>
      <c r="MLQ18" s="47"/>
      <c r="MLR18" s="47"/>
      <c r="MLS18" s="47"/>
      <c r="MLT18" s="47"/>
      <c r="MLU18" s="47"/>
      <c r="MLV18" s="47"/>
      <c r="MLW18" s="47"/>
      <c r="MLX18" s="47"/>
      <c r="MLY18" s="47"/>
      <c r="MLZ18" s="47"/>
      <c r="MMA18" s="47"/>
      <c r="MMB18" s="47"/>
      <c r="MMC18" s="47"/>
      <c r="MMD18" s="47"/>
      <c r="MME18" s="47"/>
      <c r="MMF18" s="47"/>
      <c r="MMG18" s="47"/>
      <c r="MMH18" s="47"/>
      <c r="MMI18" s="47"/>
      <c r="MMJ18" s="47"/>
      <c r="MMK18" s="47"/>
      <c r="MML18" s="47"/>
      <c r="MMM18" s="47"/>
      <c r="MMN18" s="47"/>
      <c r="MMO18" s="47"/>
      <c r="MMP18" s="47"/>
      <c r="MMQ18" s="47"/>
      <c r="MMR18" s="47"/>
      <c r="MMS18" s="47"/>
      <c r="MMT18" s="47"/>
      <c r="MMU18" s="47"/>
      <c r="MMV18" s="47"/>
      <c r="MMW18" s="47"/>
      <c r="MMX18" s="47"/>
      <c r="MMY18" s="47"/>
      <c r="MMZ18" s="47"/>
      <c r="MNA18" s="47"/>
      <c r="MNB18" s="47"/>
      <c r="MNC18" s="47"/>
      <c r="MND18" s="47"/>
      <c r="MNE18" s="47"/>
      <c r="MNF18" s="47"/>
      <c r="MNG18" s="47"/>
      <c r="MNH18" s="47"/>
      <c r="MNI18" s="47"/>
      <c r="MNJ18" s="47"/>
      <c r="MNK18" s="47"/>
      <c r="MNL18" s="47"/>
      <c r="MNM18" s="47"/>
      <c r="MNN18" s="47"/>
      <c r="MNO18" s="47"/>
      <c r="MNP18" s="47"/>
      <c r="MNQ18" s="47"/>
      <c r="MNR18" s="47"/>
      <c r="MNS18" s="47"/>
      <c r="MNT18" s="47"/>
      <c r="MNU18" s="47"/>
      <c r="MNV18" s="47"/>
      <c r="MNW18" s="47"/>
      <c r="MNX18" s="47"/>
      <c r="MNY18" s="47"/>
      <c r="MNZ18" s="47"/>
      <c r="MOA18" s="47"/>
      <c r="MOB18" s="47"/>
      <c r="MOC18" s="47"/>
      <c r="MOD18" s="47"/>
      <c r="MOE18" s="47"/>
      <c r="MOF18" s="47"/>
      <c r="MOG18" s="47"/>
      <c r="MOH18" s="47"/>
      <c r="MOI18" s="47"/>
      <c r="MOJ18" s="47"/>
      <c r="MOK18" s="47"/>
      <c r="MOL18" s="47"/>
      <c r="MOM18" s="47"/>
      <c r="MON18" s="47"/>
      <c r="MOO18" s="47"/>
      <c r="MOP18" s="47"/>
      <c r="MOQ18" s="47"/>
      <c r="MOR18" s="47"/>
      <c r="MOS18" s="47"/>
      <c r="MOT18" s="47"/>
      <c r="MOU18" s="47"/>
      <c r="MOV18" s="47"/>
      <c r="MOW18" s="47"/>
      <c r="MOX18" s="47"/>
      <c r="MOY18" s="47"/>
      <c r="MOZ18" s="47"/>
      <c r="MPA18" s="47"/>
      <c r="MPB18" s="47"/>
      <c r="MPC18" s="47"/>
      <c r="MPD18" s="47"/>
      <c r="MPE18" s="47"/>
      <c r="MPF18" s="47"/>
      <c r="MPG18" s="47"/>
      <c r="MPH18" s="47"/>
      <c r="MPI18" s="47"/>
      <c r="MPJ18" s="47"/>
      <c r="MPK18" s="47"/>
      <c r="MPL18" s="47"/>
      <c r="MPM18" s="47"/>
      <c r="MPN18" s="47"/>
      <c r="MPO18" s="47"/>
      <c r="MPP18" s="47"/>
      <c r="MPQ18" s="47"/>
      <c r="MPR18" s="47"/>
      <c r="MPS18" s="47"/>
      <c r="MPT18" s="47"/>
      <c r="MPU18" s="47"/>
      <c r="MPV18" s="47"/>
      <c r="MPW18" s="47"/>
      <c r="MPX18" s="47"/>
      <c r="MPY18" s="47"/>
      <c r="MPZ18" s="47"/>
      <c r="MQA18" s="47"/>
      <c r="MQB18" s="47"/>
      <c r="MQC18" s="47"/>
      <c r="MQD18" s="47"/>
      <c r="MQE18" s="47"/>
      <c r="MQF18" s="47"/>
      <c r="MQG18" s="47"/>
      <c r="MQH18" s="47"/>
      <c r="MQI18" s="47"/>
      <c r="MQJ18" s="47"/>
      <c r="MQK18" s="47"/>
      <c r="MQL18" s="47"/>
      <c r="MQM18" s="47"/>
      <c r="MQN18" s="47"/>
      <c r="MQO18" s="47"/>
      <c r="MQP18" s="47"/>
      <c r="MQQ18" s="47"/>
      <c r="MQR18" s="47"/>
      <c r="MQS18" s="47"/>
      <c r="MQT18" s="47"/>
      <c r="MQU18" s="47"/>
      <c r="MQV18" s="47"/>
      <c r="MQW18" s="47"/>
      <c r="MQX18" s="47"/>
      <c r="MQY18" s="47"/>
      <c r="MQZ18" s="47"/>
      <c r="MRA18" s="47"/>
      <c r="MRB18" s="47"/>
      <c r="MRC18" s="47"/>
      <c r="MRD18" s="47"/>
      <c r="MRE18" s="47"/>
      <c r="MRF18" s="47"/>
      <c r="MRG18" s="47"/>
      <c r="MRH18" s="47"/>
      <c r="MRI18" s="47"/>
      <c r="MRJ18" s="47"/>
      <c r="MRK18" s="47"/>
      <c r="MRL18" s="47"/>
      <c r="MRM18" s="47"/>
      <c r="MRN18" s="47"/>
      <c r="MRO18" s="47"/>
      <c r="MRP18" s="47"/>
      <c r="MRQ18" s="47"/>
      <c r="MRR18" s="47"/>
      <c r="MRS18" s="47"/>
      <c r="MRT18" s="47"/>
      <c r="MRU18" s="47"/>
      <c r="MRV18" s="47"/>
      <c r="MRW18" s="47"/>
      <c r="MRX18" s="47"/>
      <c r="MRY18" s="47"/>
      <c r="MRZ18" s="47"/>
      <c r="MSA18" s="47"/>
      <c r="MSB18" s="47"/>
      <c r="MSC18" s="47"/>
      <c r="MSD18" s="47"/>
      <c r="MSE18" s="47"/>
      <c r="MSF18" s="47"/>
      <c r="MSG18" s="47"/>
      <c r="MSH18" s="47"/>
      <c r="MSI18" s="47"/>
      <c r="MSJ18" s="47"/>
      <c r="MSK18" s="47"/>
      <c r="MSL18" s="47"/>
      <c r="MSM18" s="47"/>
      <c r="MSN18" s="47"/>
      <c r="MSO18" s="47"/>
      <c r="MSP18" s="47"/>
      <c r="MSQ18" s="47"/>
      <c r="MSR18" s="47"/>
      <c r="MSS18" s="47"/>
      <c r="MST18" s="47"/>
      <c r="MSU18" s="47"/>
      <c r="MSV18" s="47"/>
      <c r="MSW18" s="47"/>
      <c r="MSX18" s="47"/>
      <c r="MSY18" s="47"/>
      <c r="MSZ18" s="47"/>
      <c r="MTA18" s="47"/>
      <c r="MTB18" s="47"/>
      <c r="MTC18" s="47"/>
      <c r="MTD18" s="47"/>
      <c r="MTE18" s="47"/>
      <c r="MTF18" s="47"/>
      <c r="MTG18" s="47"/>
      <c r="MTH18" s="47"/>
      <c r="MTI18" s="47"/>
      <c r="MTJ18" s="47"/>
      <c r="MTK18" s="47"/>
      <c r="MTL18" s="47"/>
      <c r="MTM18" s="47"/>
      <c r="MTN18" s="47"/>
      <c r="MTO18" s="47"/>
      <c r="MTP18" s="47"/>
      <c r="MTQ18" s="47"/>
      <c r="MTR18" s="47"/>
      <c r="MTS18" s="47"/>
      <c r="MTT18" s="47"/>
      <c r="MTU18" s="47"/>
      <c r="MTV18" s="47"/>
      <c r="MTW18" s="47"/>
      <c r="MTX18" s="47"/>
      <c r="MTY18" s="47"/>
      <c r="MTZ18" s="47"/>
      <c r="MUA18" s="47"/>
      <c r="MUB18" s="47"/>
      <c r="MUC18" s="47"/>
      <c r="MUD18" s="47"/>
      <c r="MUE18" s="47"/>
      <c r="MUF18" s="47"/>
      <c r="MUG18" s="47"/>
      <c r="MUH18" s="47"/>
      <c r="MUI18" s="47"/>
      <c r="MUJ18" s="47"/>
      <c r="MUK18" s="47"/>
      <c r="MUL18" s="47"/>
      <c r="MUM18" s="47"/>
      <c r="MUN18" s="47"/>
      <c r="MUO18" s="47"/>
      <c r="MUP18" s="47"/>
      <c r="MUQ18" s="47"/>
      <c r="MUR18" s="47"/>
      <c r="MUS18" s="47"/>
      <c r="MUT18" s="47"/>
      <c r="MUU18" s="47"/>
      <c r="MUV18" s="47"/>
      <c r="MUW18" s="47"/>
      <c r="MUX18" s="47"/>
      <c r="MUY18" s="47"/>
      <c r="MUZ18" s="47"/>
      <c r="MVA18" s="47"/>
      <c r="MVB18" s="47"/>
      <c r="MVC18" s="47"/>
      <c r="MVD18" s="47"/>
      <c r="MVE18" s="47"/>
      <c r="MVF18" s="47"/>
      <c r="MVG18" s="47"/>
      <c r="MVH18" s="47"/>
      <c r="MVI18" s="47"/>
      <c r="MVJ18" s="47"/>
      <c r="MVK18" s="47"/>
      <c r="MVL18" s="47"/>
      <c r="MVM18" s="47"/>
      <c r="MVN18" s="47"/>
      <c r="MVO18" s="47"/>
      <c r="MVP18" s="47"/>
      <c r="MVQ18" s="47"/>
      <c r="MVR18" s="47"/>
      <c r="MVS18" s="47"/>
      <c r="MVT18" s="47"/>
      <c r="MVU18" s="47"/>
      <c r="MVV18" s="47"/>
      <c r="MVW18" s="47"/>
      <c r="MVX18" s="47"/>
      <c r="MVY18" s="47"/>
      <c r="MVZ18" s="47"/>
      <c r="MWA18" s="47"/>
      <c r="MWB18" s="47"/>
      <c r="MWC18" s="47"/>
      <c r="MWD18" s="47"/>
      <c r="MWE18" s="47"/>
      <c r="MWF18" s="47"/>
      <c r="MWG18" s="47"/>
      <c r="MWH18" s="47"/>
      <c r="MWI18" s="47"/>
      <c r="MWJ18" s="47"/>
      <c r="MWK18" s="47"/>
      <c r="MWL18" s="47"/>
      <c r="MWM18" s="47"/>
      <c r="MWN18" s="47"/>
      <c r="MWO18" s="47"/>
      <c r="MWP18" s="47"/>
      <c r="MWQ18" s="47"/>
      <c r="MWR18" s="47"/>
      <c r="MWS18" s="47"/>
      <c r="MWT18" s="47"/>
      <c r="MWU18" s="47"/>
      <c r="MWV18" s="47"/>
      <c r="MWW18" s="47"/>
      <c r="MWX18" s="47"/>
      <c r="MWY18" s="47"/>
      <c r="MWZ18" s="47"/>
      <c r="MXA18" s="47"/>
      <c r="MXB18" s="47"/>
      <c r="MXC18" s="47"/>
      <c r="MXD18" s="47"/>
      <c r="MXE18" s="47"/>
      <c r="MXF18" s="47"/>
      <c r="MXG18" s="47"/>
      <c r="MXH18" s="47"/>
      <c r="MXI18" s="47"/>
      <c r="MXJ18" s="47"/>
      <c r="MXK18" s="47"/>
      <c r="MXL18" s="47"/>
      <c r="MXM18" s="47"/>
      <c r="MXN18" s="47"/>
      <c r="MXO18" s="47"/>
      <c r="MXP18" s="47"/>
      <c r="MXQ18" s="47"/>
      <c r="MXR18" s="47"/>
      <c r="MXS18" s="47"/>
      <c r="MXT18" s="47"/>
      <c r="MXU18" s="47"/>
      <c r="MXV18" s="47"/>
      <c r="MXW18" s="47"/>
      <c r="MXX18" s="47"/>
      <c r="MXY18" s="47"/>
      <c r="MXZ18" s="47"/>
      <c r="MYA18" s="47"/>
      <c r="MYB18" s="47"/>
      <c r="MYC18" s="47"/>
      <c r="MYD18" s="47"/>
      <c r="MYE18" s="47"/>
      <c r="MYF18" s="47"/>
      <c r="MYG18" s="47"/>
      <c r="MYH18" s="47"/>
      <c r="MYI18" s="47"/>
      <c r="MYJ18" s="47"/>
      <c r="MYK18" s="47"/>
      <c r="MYL18" s="47"/>
      <c r="MYM18" s="47"/>
      <c r="MYN18" s="47"/>
      <c r="MYO18" s="47"/>
      <c r="MYP18" s="47"/>
      <c r="MYQ18" s="47"/>
      <c r="MYR18" s="47"/>
      <c r="MYS18" s="47"/>
      <c r="MYT18" s="47"/>
      <c r="MYU18" s="47"/>
      <c r="MYV18" s="47"/>
      <c r="MYW18" s="47"/>
      <c r="MYX18" s="47"/>
      <c r="MYY18" s="47"/>
      <c r="MYZ18" s="47"/>
      <c r="MZA18" s="47"/>
      <c r="MZB18" s="47"/>
      <c r="MZC18" s="47"/>
      <c r="MZD18" s="47"/>
      <c r="MZE18" s="47"/>
      <c r="MZF18" s="47"/>
      <c r="MZG18" s="47"/>
      <c r="MZH18" s="47"/>
      <c r="MZI18" s="47"/>
      <c r="MZJ18" s="47"/>
      <c r="MZK18" s="47"/>
      <c r="MZL18" s="47"/>
      <c r="MZM18" s="47"/>
      <c r="MZN18" s="47"/>
      <c r="MZO18" s="47"/>
      <c r="MZP18" s="47"/>
      <c r="MZQ18" s="47"/>
      <c r="MZR18" s="47"/>
      <c r="MZS18" s="47"/>
      <c r="MZT18" s="47"/>
      <c r="MZU18" s="47"/>
      <c r="MZV18" s="47"/>
      <c r="MZW18" s="47"/>
      <c r="MZX18" s="47"/>
      <c r="MZY18" s="47"/>
      <c r="MZZ18" s="47"/>
      <c r="NAA18" s="47"/>
      <c r="NAB18" s="47"/>
      <c r="NAC18" s="47"/>
      <c r="NAD18" s="47"/>
      <c r="NAE18" s="47"/>
      <c r="NAF18" s="47"/>
      <c r="NAG18" s="47"/>
      <c r="NAH18" s="47"/>
      <c r="NAI18" s="47"/>
      <c r="NAJ18" s="47"/>
      <c r="NAK18" s="47"/>
      <c r="NAL18" s="47"/>
      <c r="NAM18" s="47"/>
      <c r="NAN18" s="47"/>
      <c r="NAO18" s="47"/>
      <c r="NAP18" s="47"/>
      <c r="NAQ18" s="47"/>
      <c r="NAR18" s="47"/>
      <c r="NAS18" s="47"/>
      <c r="NAT18" s="47"/>
      <c r="NAU18" s="47"/>
      <c r="NAV18" s="47"/>
      <c r="NAW18" s="47"/>
      <c r="NAX18" s="47"/>
      <c r="NAY18" s="47"/>
      <c r="NAZ18" s="47"/>
      <c r="NBA18" s="47"/>
      <c r="NBB18" s="47"/>
      <c r="NBC18" s="47"/>
      <c r="NBD18" s="47"/>
      <c r="NBE18" s="47"/>
      <c r="NBF18" s="47"/>
      <c r="NBG18" s="47"/>
      <c r="NBH18" s="47"/>
      <c r="NBI18" s="47"/>
      <c r="NBJ18" s="47"/>
      <c r="NBK18" s="47"/>
      <c r="NBL18" s="47"/>
      <c r="NBM18" s="47"/>
      <c r="NBN18" s="47"/>
      <c r="NBO18" s="47"/>
      <c r="NBP18" s="47"/>
      <c r="NBQ18" s="47"/>
      <c r="NBR18" s="47"/>
      <c r="NBS18" s="47"/>
      <c r="NBT18" s="47"/>
      <c r="NBU18" s="47"/>
      <c r="NBV18" s="47"/>
      <c r="NBW18" s="47"/>
      <c r="NBX18" s="47"/>
      <c r="NBY18" s="47"/>
      <c r="NBZ18" s="47"/>
      <c r="NCA18" s="47"/>
      <c r="NCB18" s="47"/>
      <c r="NCC18" s="47"/>
      <c r="NCD18" s="47"/>
      <c r="NCE18" s="47"/>
      <c r="NCF18" s="47"/>
      <c r="NCG18" s="47"/>
      <c r="NCH18" s="47"/>
      <c r="NCI18" s="47"/>
      <c r="NCJ18" s="47"/>
      <c r="NCK18" s="47"/>
      <c r="NCL18" s="47"/>
      <c r="NCM18" s="47"/>
      <c r="NCN18" s="47"/>
      <c r="NCO18" s="47"/>
      <c r="NCP18" s="47"/>
      <c r="NCQ18" s="47"/>
      <c r="NCR18" s="47"/>
      <c r="NCS18" s="47"/>
      <c r="NCT18" s="47"/>
      <c r="NCU18" s="47"/>
      <c r="NCV18" s="47"/>
      <c r="NCW18" s="47"/>
      <c r="NCX18" s="47"/>
      <c r="NCY18" s="47"/>
      <c r="NCZ18" s="47"/>
      <c r="NDA18" s="47"/>
      <c r="NDB18" s="47"/>
      <c r="NDC18" s="47"/>
      <c r="NDD18" s="47"/>
      <c r="NDE18" s="47"/>
      <c r="NDF18" s="47"/>
      <c r="NDG18" s="47"/>
      <c r="NDH18" s="47"/>
      <c r="NDI18" s="47"/>
      <c r="NDJ18" s="47"/>
      <c r="NDK18" s="47"/>
      <c r="NDL18" s="47"/>
      <c r="NDM18" s="47"/>
      <c r="NDN18" s="47"/>
      <c r="NDO18" s="47"/>
      <c r="NDP18" s="47"/>
      <c r="NDQ18" s="47"/>
      <c r="NDR18" s="47"/>
      <c r="NDS18" s="47"/>
      <c r="NDT18" s="47"/>
      <c r="NDU18" s="47"/>
      <c r="NDV18" s="47"/>
      <c r="NDW18" s="47"/>
      <c r="NDX18" s="47"/>
      <c r="NDY18" s="47"/>
      <c r="NDZ18" s="47"/>
      <c r="NEA18" s="47"/>
      <c r="NEB18" s="47"/>
      <c r="NEC18" s="47"/>
      <c r="NED18" s="47"/>
      <c r="NEE18" s="47"/>
      <c r="NEF18" s="47"/>
      <c r="NEG18" s="47"/>
      <c r="NEH18" s="47"/>
      <c r="NEI18" s="47"/>
      <c r="NEJ18" s="47"/>
      <c r="NEK18" s="47"/>
      <c r="NEL18" s="47"/>
      <c r="NEM18" s="47"/>
      <c r="NEN18" s="47"/>
      <c r="NEO18" s="47"/>
      <c r="NEP18" s="47"/>
      <c r="NEQ18" s="47"/>
      <c r="NER18" s="47"/>
      <c r="NES18" s="47"/>
      <c r="NET18" s="47"/>
      <c r="NEU18" s="47"/>
      <c r="NEV18" s="47"/>
      <c r="NEW18" s="47"/>
      <c r="NEX18" s="47"/>
      <c r="NEY18" s="47"/>
      <c r="NEZ18" s="47"/>
      <c r="NFA18" s="47"/>
      <c r="NFB18" s="47"/>
      <c r="NFC18" s="47"/>
      <c r="NFD18" s="47"/>
      <c r="NFE18" s="47"/>
      <c r="NFF18" s="47"/>
      <c r="NFG18" s="47"/>
      <c r="NFH18" s="47"/>
      <c r="NFI18" s="47"/>
      <c r="NFJ18" s="47"/>
      <c r="NFK18" s="47"/>
      <c r="NFL18" s="47"/>
      <c r="NFM18" s="47"/>
      <c r="NFN18" s="47"/>
      <c r="NFO18" s="47"/>
      <c r="NFP18" s="47"/>
      <c r="NFQ18" s="47"/>
      <c r="NFR18" s="47"/>
      <c r="NFS18" s="47"/>
      <c r="NFT18" s="47"/>
      <c r="NFU18" s="47"/>
      <c r="NFV18" s="47"/>
      <c r="NFW18" s="47"/>
      <c r="NFX18" s="47"/>
      <c r="NFY18" s="47"/>
      <c r="NFZ18" s="47"/>
      <c r="NGA18" s="47"/>
      <c r="NGB18" s="47"/>
      <c r="NGC18" s="47"/>
      <c r="NGD18" s="47"/>
      <c r="NGE18" s="47"/>
      <c r="NGF18" s="47"/>
      <c r="NGG18" s="47"/>
      <c r="NGH18" s="47"/>
      <c r="NGI18" s="47"/>
      <c r="NGJ18" s="47"/>
      <c r="NGK18" s="47"/>
      <c r="NGL18" s="47"/>
      <c r="NGM18" s="47"/>
      <c r="NGN18" s="47"/>
      <c r="NGO18" s="47"/>
      <c r="NGP18" s="47"/>
      <c r="NGQ18" s="47"/>
      <c r="NGR18" s="47"/>
      <c r="NGS18" s="47"/>
      <c r="NGT18" s="47"/>
      <c r="NGU18" s="47"/>
      <c r="NGV18" s="47"/>
      <c r="NGW18" s="47"/>
      <c r="NGX18" s="47"/>
      <c r="NGY18" s="47"/>
      <c r="NGZ18" s="47"/>
      <c r="NHA18" s="47"/>
      <c r="NHB18" s="47"/>
      <c r="NHC18" s="47"/>
      <c r="NHD18" s="47"/>
      <c r="NHE18" s="47"/>
      <c r="NHF18" s="47"/>
      <c r="NHG18" s="47"/>
      <c r="NHH18" s="47"/>
      <c r="NHI18" s="47"/>
      <c r="NHJ18" s="47"/>
      <c r="NHK18" s="47"/>
      <c r="NHL18" s="47"/>
      <c r="NHM18" s="47"/>
      <c r="NHN18" s="47"/>
      <c r="NHO18" s="47"/>
      <c r="NHP18" s="47"/>
      <c r="NHQ18" s="47"/>
      <c r="NHR18" s="47"/>
      <c r="NHS18" s="47"/>
      <c r="NHT18" s="47"/>
      <c r="NHU18" s="47"/>
      <c r="NHV18" s="47"/>
      <c r="NHW18" s="47"/>
      <c r="NHX18" s="47"/>
      <c r="NHY18" s="47"/>
      <c r="NHZ18" s="47"/>
      <c r="NIA18" s="47"/>
      <c r="NIB18" s="47"/>
      <c r="NIC18" s="47"/>
      <c r="NID18" s="47"/>
      <c r="NIE18" s="47"/>
      <c r="NIF18" s="47"/>
      <c r="NIG18" s="47"/>
      <c r="NIH18" s="47"/>
      <c r="NII18" s="47"/>
      <c r="NIJ18" s="47"/>
      <c r="NIK18" s="47"/>
      <c r="NIL18" s="47"/>
      <c r="NIM18" s="47"/>
      <c r="NIN18" s="47"/>
      <c r="NIO18" s="47"/>
      <c r="NIP18" s="47"/>
      <c r="NIQ18" s="47"/>
      <c r="NIR18" s="47"/>
      <c r="NIS18" s="47"/>
      <c r="NIT18" s="47"/>
      <c r="NIU18" s="47"/>
      <c r="NIV18" s="47"/>
      <c r="NIW18" s="47"/>
      <c r="NIX18" s="47"/>
      <c r="NIY18" s="47"/>
      <c r="NIZ18" s="47"/>
      <c r="NJA18" s="47"/>
      <c r="NJB18" s="47"/>
      <c r="NJC18" s="47"/>
      <c r="NJD18" s="47"/>
      <c r="NJE18" s="47"/>
      <c r="NJF18" s="47"/>
      <c r="NJG18" s="47"/>
      <c r="NJH18" s="47"/>
      <c r="NJI18" s="47"/>
      <c r="NJJ18" s="47"/>
      <c r="NJK18" s="47"/>
      <c r="NJL18" s="47"/>
      <c r="NJM18" s="47"/>
      <c r="NJN18" s="47"/>
      <c r="NJO18" s="47"/>
      <c r="NJP18" s="47"/>
      <c r="NJQ18" s="47"/>
      <c r="NJR18" s="47"/>
      <c r="NJS18" s="47"/>
      <c r="NJT18" s="47"/>
      <c r="NJU18" s="47"/>
      <c r="NJV18" s="47"/>
      <c r="NJW18" s="47"/>
      <c r="NJX18" s="47"/>
      <c r="NJY18" s="47"/>
      <c r="NJZ18" s="47"/>
      <c r="NKA18" s="47"/>
      <c r="NKB18" s="47"/>
      <c r="NKC18" s="47"/>
      <c r="NKD18" s="47"/>
      <c r="NKE18" s="47"/>
      <c r="NKF18" s="47"/>
      <c r="NKG18" s="47"/>
      <c r="NKH18" s="47"/>
      <c r="NKI18" s="47"/>
      <c r="NKJ18" s="47"/>
      <c r="NKK18" s="47"/>
      <c r="NKL18" s="47"/>
      <c r="NKM18" s="47"/>
      <c r="NKN18" s="47"/>
      <c r="NKO18" s="47"/>
      <c r="NKP18" s="47"/>
      <c r="NKQ18" s="47"/>
      <c r="NKR18" s="47"/>
      <c r="NKS18" s="47"/>
      <c r="NKT18" s="47"/>
      <c r="NKU18" s="47"/>
      <c r="NKV18" s="47"/>
      <c r="NKW18" s="47"/>
      <c r="NKX18" s="47"/>
      <c r="NKY18" s="47"/>
      <c r="NKZ18" s="47"/>
      <c r="NLA18" s="47"/>
      <c r="NLB18" s="47"/>
      <c r="NLC18" s="47"/>
      <c r="NLD18" s="47"/>
      <c r="NLE18" s="47"/>
      <c r="NLF18" s="47"/>
      <c r="NLG18" s="47"/>
      <c r="NLH18" s="47"/>
      <c r="NLI18" s="47"/>
      <c r="NLJ18" s="47"/>
      <c r="NLK18" s="47"/>
      <c r="NLL18" s="47"/>
      <c r="NLM18" s="47"/>
      <c r="NLN18" s="47"/>
      <c r="NLO18" s="47"/>
      <c r="NLP18" s="47"/>
      <c r="NLQ18" s="47"/>
      <c r="NLR18" s="47"/>
      <c r="NLS18" s="47"/>
      <c r="NLT18" s="47"/>
      <c r="NLU18" s="47"/>
      <c r="NLV18" s="47"/>
      <c r="NLW18" s="47"/>
      <c r="NLX18" s="47"/>
      <c r="NLY18" s="47"/>
      <c r="NLZ18" s="47"/>
      <c r="NMA18" s="47"/>
      <c r="NMB18" s="47"/>
      <c r="NMC18" s="47"/>
      <c r="NMD18" s="47"/>
      <c r="NME18" s="47"/>
      <c r="NMF18" s="47"/>
      <c r="NMG18" s="47"/>
      <c r="NMH18" s="47"/>
      <c r="NMI18" s="47"/>
      <c r="NMJ18" s="47"/>
      <c r="NMK18" s="47"/>
      <c r="NML18" s="47"/>
      <c r="NMM18" s="47"/>
      <c r="NMN18" s="47"/>
      <c r="NMO18" s="47"/>
      <c r="NMP18" s="47"/>
      <c r="NMQ18" s="47"/>
      <c r="NMR18" s="47"/>
      <c r="NMS18" s="47"/>
      <c r="NMT18" s="47"/>
      <c r="NMU18" s="47"/>
      <c r="NMV18" s="47"/>
      <c r="NMW18" s="47"/>
      <c r="NMX18" s="47"/>
      <c r="NMY18" s="47"/>
      <c r="NMZ18" s="47"/>
      <c r="NNA18" s="47"/>
      <c r="NNB18" s="47"/>
      <c r="NNC18" s="47"/>
      <c r="NND18" s="47"/>
      <c r="NNE18" s="47"/>
      <c r="NNF18" s="47"/>
      <c r="NNG18" s="47"/>
      <c r="NNH18" s="47"/>
      <c r="NNI18" s="47"/>
      <c r="NNJ18" s="47"/>
      <c r="NNK18" s="47"/>
      <c r="NNL18" s="47"/>
      <c r="NNM18" s="47"/>
      <c r="NNN18" s="47"/>
      <c r="NNO18" s="47"/>
      <c r="NNP18" s="47"/>
      <c r="NNQ18" s="47"/>
      <c r="NNR18" s="47"/>
      <c r="NNS18" s="47"/>
      <c r="NNT18" s="47"/>
      <c r="NNU18" s="47"/>
      <c r="NNV18" s="47"/>
      <c r="NNW18" s="47"/>
      <c r="NNX18" s="47"/>
      <c r="NNY18" s="47"/>
      <c r="NNZ18" s="47"/>
      <c r="NOA18" s="47"/>
      <c r="NOB18" s="47"/>
      <c r="NOC18" s="47"/>
      <c r="NOD18" s="47"/>
      <c r="NOE18" s="47"/>
      <c r="NOF18" s="47"/>
      <c r="NOG18" s="47"/>
      <c r="NOH18" s="47"/>
      <c r="NOI18" s="47"/>
      <c r="NOJ18" s="47"/>
      <c r="NOK18" s="47"/>
      <c r="NOL18" s="47"/>
      <c r="NOM18" s="47"/>
      <c r="NON18" s="47"/>
      <c r="NOO18" s="47"/>
      <c r="NOP18" s="47"/>
      <c r="NOQ18" s="47"/>
      <c r="NOR18" s="47"/>
      <c r="NOS18" s="47"/>
      <c r="NOT18" s="47"/>
      <c r="NOU18" s="47"/>
      <c r="NOV18" s="47"/>
      <c r="NOW18" s="47"/>
      <c r="NOX18" s="47"/>
      <c r="NOY18" s="47"/>
      <c r="NOZ18" s="47"/>
      <c r="NPA18" s="47"/>
      <c r="NPB18" s="47"/>
      <c r="NPC18" s="47"/>
      <c r="NPD18" s="47"/>
      <c r="NPE18" s="47"/>
      <c r="NPF18" s="47"/>
      <c r="NPG18" s="47"/>
      <c r="NPH18" s="47"/>
      <c r="NPI18" s="47"/>
      <c r="NPJ18" s="47"/>
      <c r="NPK18" s="47"/>
      <c r="NPL18" s="47"/>
      <c r="NPM18" s="47"/>
      <c r="NPN18" s="47"/>
      <c r="NPO18" s="47"/>
      <c r="NPP18" s="47"/>
      <c r="NPQ18" s="47"/>
      <c r="NPR18" s="47"/>
      <c r="NPS18" s="47"/>
      <c r="NPT18" s="47"/>
      <c r="NPU18" s="47"/>
      <c r="NPV18" s="47"/>
      <c r="NPW18" s="47"/>
      <c r="NPX18" s="47"/>
      <c r="NPY18" s="47"/>
      <c r="NPZ18" s="47"/>
      <c r="NQA18" s="47"/>
      <c r="NQB18" s="47"/>
      <c r="NQC18" s="47"/>
      <c r="NQD18" s="47"/>
      <c r="NQE18" s="47"/>
      <c r="NQF18" s="47"/>
      <c r="NQG18" s="47"/>
      <c r="NQH18" s="47"/>
      <c r="NQI18" s="47"/>
      <c r="NQJ18" s="47"/>
      <c r="NQK18" s="47"/>
      <c r="NQL18" s="47"/>
      <c r="NQM18" s="47"/>
      <c r="NQN18" s="47"/>
      <c r="NQO18" s="47"/>
      <c r="NQP18" s="47"/>
      <c r="NQQ18" s="47"/>
      <c r="NQR18" s="47"/>
      <c r="NQS18" s="47"/>
      <c r="NQT18" s="47"/>
      <c r="NQU18" s="47"/>
      <c r="NQV18" s="47"/>
      <c r="NQW18" s="47"/>
      <c r="NQX18" s="47"/>
      <c r="NQY18" s="47"/>
      <c r="NQZ18" s="47"/>
      <c r="NRA18" s="47"/>
      <c r="NRB18" s="47"/>
      <c r="NRC18" s="47"/>
      <c r="NRD18" s="47"/>
      <c r="NRE18" s="47"/>
      <c r="NRF18" s="47"/>
      <c r="NRG18" s="47"/>
      <c r="NRH18" s="47"/>
      <c r="NRI18" s="47"/>
      <c r="NRJ18" s="47"/>
      <c r="NRK18" s="47"/>
      <c r="NRL18" s="47"/>
      <c r="NRM18" s="47"/>
      <c r="NRN18" s="47"/>
      <c r="NRO18" s="47"/>
      <c r="NRP18" s="47"/>
      <c r="NRQ18" s="47"/>
      <c r="NRR18" s="47"/>
      <c r="NRS18" s="47"/>
      <c r="NRT18" s="47"/>
      <c r="NRU18" s="47"/>
      <c r="NRV18" s="47"/>
      <c r="NRW18" s="47"/>
      <c r="NRX18" s="47"/>
      <c r="NRY18" s="47"/>
      <c r="NRZ18" s="47"/>
      <c r="NSA18" s="47"/>
      <c r="NSB18" s="47"/>
      <c r="NSC18" s="47"/>
      <c r="NSD18" s="47"/>
      <c r="NSE18" s="47"/>
      <c r="NSF18" s="47"/>
      <c r="NSG18" s="47"/>
      <c r="NSH18" s="47"/>
      <c r="NSI18" s="47"/>
      <c r="NSJ18" s="47"/>
      <c r="NSK18" s="47"/>
      <c r="NSL18" s="47"/>
      <c r="NSM18" s="47"/>
      <c r="NSN18" s="47"/>
      <c r="NSO18" s="47"/>
      <c r="NSP18" s="47"/>
      <c r="NSQ18" s="47"/>
      <c r="NSR18" s="47"/>
      <c r="NSS18" s="47"/>
      <c r="NST18" s="47"/>
      <c r="NSU18" s="47"/>
      <c r="NSV18" s="47"/>
      <c r="NSW18" s="47"/>
      <c r="NSX18" s="47"/>
      <c r="NSY18" s="47"/>
      <c r="NSZ18" s="47"/>
      <c r="NTA18" s="47"/>
      <c r="NTB18" s="47"/>
      <c r="NTC18" s="47"/>
      <c r="NTD18" s="47"/>
      <c r="NTE18" s="47"/>
      <c r="NTF18" s="47"/>
      <c r="NTG18" s="47"/>
      <c r="NTH18" s="47"/>
      <c r="NTI18" s="47"/>
      <c r="NTJ18" s="47"/>
      <c r="NTK18" s="47"/>
      <c r="NTL18" s="47"/>
      <c r="NTM18" s="47"/>
      <c r="NTN18" s="47"/>
      <c r="NTO18" s="47"/>
      <c r="NTP18" s="47"/>
      <c r="NTQ18" s="47"/>
      <c r="NTR18" s="47"/>
      <c r="NTS18" s="47"/>
      <c r="NTT18" s="47"/>
      <c r="NTU18" s="47"/>
      <c r="NTV18" s="47"/>
      <c r="NTW18" s="47"/>
      <c r="NTX18" s="47"/>
      <c r="NTY18" s="47"/>
      <c r="NTZ18" s="47"/>
      <c r="NUA18" s="47"/>
      <c r="NUB18" s="47"/>
      <c r="NUC18" s="47"/>
      <c r="NUD18" s="47"/>
      <c r="NUE18" s="47"/>
      <c r="NUF18" s="47"/>
      <c r="NUG18" s="47"/>
      <c r="NUH18" s="47"/>
      <c r="NUI18" s="47"/>
      <c r="NUJ18" s="47"/>
      <c r="NUK18" s="47"/>
      <c r="NUL18" s="47"/>
      <c r="NUM18" s="47"/>
      <c r="NUN18" s="47"/>
      <c r="NUO18" s="47"/>
      <c r="NUP18" s="47"/>
      <c r="NUQ18" s="47"/>
      <c r="NUR18" s="47"/>
      <c r="NUS18" s="47"/>
      <c r="NUT18" s="47"/>
      <c r="NUU18" s="47"/>
      <c r="NUV18" s="47"/>
      <c r="NUW18" s="47"/>
      <c r="NUX18" s="47"/>
      <c r="NUY18" s="47"/>
      <c r="NUZ18" s="47"/>
      <c r="NVA18" s="47"/>
      <c r="NVB18" s="47"/>
      <c r="NVC18" s="47"/>
      <c r="NVD18" s="47"/>
      <c r="NVE18" s="47"/>
      <c r="NVF18" s="47"/>
      <c r="NVG18" s="47"/>
      <c r="NVH18" s="47"/>
      <c r="NVI18" s="47"/>
      <c r="NVJ18" s="47"/>
      <c r="NVK18" s="47"/>
      <c r="NVL18" s="47"/>
      <c r="NVM18" s="47"/>
      <c r="NVN18" s="47"/>
      <c r="NVO18" s="47"/>
      <c r="NVP18" s="47"/>
      <c r="NVQ18" s="47"/>
      <c r="NVR18" s="47"/>
      <c r="NVS18" s="47"/>
      <c r="NVT18" s="47"/>
      <c r="NVU18" s="47"/>
      <c r="NVV18" s="47"/>
      <c r="NVW18" s="47"/>
      <c r="NVX18" s="47"/>
      <c r="NVY18" s="47"/>
      <c r="NVZ18" s="47"/>
      <c r="NWA18" s="47"/>
      <c r="NWB18" s="47"/>
      <c r="NWC18" s="47"/>
      <c r="NWD18" s="47"/>
      <c r="NWE18" s="47"/>
      <c r="NWF18" s="47"/>
      <c r="NWG18" s="47"/>
      <c r="NWH18" s="47"/>
      <c r="NWI18" s="47"/>
      <c r="NWJ18" s="47"/>
      <c r="NWK18" s="47"/>
      <c r="NWL18" s="47"/>
      <c r="NWM18" s="47"/>
      <c r="NWN18" s="47"/>
      <c r="NWO18" s="47"/>
      <c r="NWP18" s="47"/>
      <c r="NWQ18" s="47"/>
      <c r="NWR18" s="47"/>
      <c r="NWS18" s="47"/>
      <c r="NWT18" s="47"/>
      <c r="NWU18" s="47"/>
      <c r="NWV18" s="47"/>
      <c r="NWW18" s="47"/>
      <c r="NWX18" s="47"/>
      <c r="NWY18" s="47"/>
      <c r="NWZ18" s="47"/>
      <c r="NXA18" s="47"/>
      <c r="NXB18" s="47"/>
      <c r="NXC18" s="47"/>
      <c r="NXD18" s="47"/>
      <c r="NXE18" s="47"/>
      <c r="NXF18" s="47"/>
      <c r="NXG18" s="47"/>
      <c r="NXH18" s="47"/>
      <c r="NXI18" s="47"/>
      <c r="NXJ18" s="47"/>
      <c r="NXK18" s="47"/>
      <c r="NXL18" s="47"/>
      <c r="NXM18" s="47"/>
      <c r="NXN18" s="47"/>
      <c r="NXO18" s="47"/>
      <c r="NXP18" s="47"/>
      <c r="NXQ18" s="47"/>
      <c r="NXR18" s="47"/>
      <c r="NXS18" s="47"/>
      <c r="NXT18" s="47"/>
      <c r="NXU18" s="47"/>
      <c r="NXV18" s="47"/>
      <c r="NXW18" s="47"/>
      <c r="NXX18" s="47"/>
      <c r="NXY18" s="47"/>
      <c r="NXZ18" s="47"/>
      <c r="NYA18" s="47"/>
      <c r="NYB18" s="47"/>
      <c r="NYC18" s="47"/>
      <c r="NYD18" s="47"/>
      <c r="NYE18" s="47"/>
      <c r="NYF18" s="47"/>
      <c r="NYG18" s="47"/>
      <c r="NYH18" s="47"/>
      <c r="NYI18" s="47"/>
      <c r="NYJ18" s="47"/>
      <c r="NYK18" s="47"/>
      <c r="NYL18" s="47"/>
      <c r="NYM18" s="47"/>
      <c r="NYN18" s="47"/>
      <c r="NYO18" s="47"/>
      <c r="NYP18" s="47"/>
      <c r="NYQ18" s="47"/>
      <c r="NYR18" s="47"/>
      <c r="NYS18" s="47"/>
      <c r="NYT18" s="47"/>
      <c r="NYU18" s="47"/>
      <c r="NYV18" s="47"/>
      <c r="NYW18" s="47"/>
      <c r="NYX18" s="47"/>
      <c r="NYY18" s="47"/>
      <c r="NYZ18" s="47"/>
      <c r="NZA18" s="47"/>
      <c r="NZB18" s="47"/>
      <c r="NZC18" s="47"/>
      <c r="NZD18" s="47"/>
      <c r="NZE18" s="47"/>
      <c r="NZF18" s="47"/>
      <c r="NZG18" s="47"/>
      <c r="NZH18" s="47"/>
      <c r="NZI18" s="47"/>
      <c r="NZJ18" s="47"/>
      <c r="NZK18" s="47"/>
      <c r="NZL18" s="47"/>
      <c r="NZM18" s="47"/>
      <c r="NZN18" s="47"/>
      <c r="NZO18" s="47"/>
      <c r="NZP18" s="47"/>
      <c r="NZQ18" s="47"/>
      <c r="NZR18" s="47"/>
      <c r="NZS18" s="47"/>
      <c r="NZT18" s="47"/>
      <c r="NZU18" s="47"/>
      <c r="NZV18" s="47"/>
      <c r="NZW18" s="47"/>
      <c r="NZX18" s="47"/>
      <c r="NZY18" s="47"/>
      <c r="NZZ18" s="47"/>
      <c r="OAA18" s="47"/>
      <c r="OAB18" s="47"/>
      <c r="OAC18" s="47"/>
      <c r="OAD18" s="47"/>
      <c r="OAE18" s="47"/>
      <c r="OAF18" s="47"/>
      <c r="OAG18" s="47"/>
      <c r="OAH18" s="47"/>
      <c r="OAI18" s="47"/>
      <c r="OAJ18" s="47"/>
      <c r="OAK18" s="47"/>
      <c r="OAL18" s="47"/>
      <c r="OAM18" s="47"/>
      <c r="OAN18" s="47"/>
      <c r="OAO18" s="47"/>
      <c r="OAP18" s="47"/>
      <c r="OAQ18" s="47"/>
      <c r="OAR18" s="47"/>
      <c r="OAS18" s="47"/>
      <c r="OAT18" s="47"/>
      <c r="OAU18" s="47"/>
      <c r="OAV18" s="47"/>
      <c r="OAW18" s="47"/>
      <c r="OAX18" s="47"/>
      <c r="OAY18" s="47"/>
      <c r="OAZ18" s="47"/>
      <c r="OBA18" s="47"/>
      <c r="OBB18" s="47"/>
      <c r="OBC18" s="47"/>
      <c r="OBD18" s="47"/>
      <c r="OBE18" s="47"/>
      <c r="OBF18" s="47"/>
      <c r="OBG18" s="47"/>
      <c r="OBH18" s="47"/>
      <c r="OBI18" s="47"/>
      <c r="OBJ18" s="47"/>
      <c r="OBK18" s="47"/>
      <c r="OBL18" s="47"/>
      <c r="OBM18" s="47"/>
      <c r="OBN18" s="47"/>
      <c r="OBO18" s="47"/>
      <c r="OBP18" s="47"/>
      <c r="OBQ18" s="47"/>
      <c r="OBR18" s="47"/>
      <c r="OBS18" s="47"/>
      <c r="OBT18" s="47"/>
      <c r="OBU18" s="47"/>
      <c r="OBV18" s="47"/>
      <c r="OBW18" s="47"/>
      <c r="OBX18" s="47"/>
      <c r="OBY18" s="47"/>
      <c r="OBZ18" s="47"/>
      <c r="OCA18" s="47"/>
      <c r="OCB18" s="47"/>
      <c r="OCC18" s="47"/>
      <c r="OCD18" s="47"/>
      <c r="OCE18" s="47"/>
      <c r="OCF18" s="47"/>
      <c r="OCG18" s="47"/>
      <c r="OCH18" s="47"/>
      <c r="OCI18" s="47"/>
      <c r="OCJ18" s="47"/>
      <c r="OCK18" s="47"/>
      <c r="OCL18" s="47"/>
      <c r="OCM18" s="47"/>
      <c r="OCN18" s="47"/>
      <c r="OCO18" s="47"/>
      <c r="OCP18" s="47"/>
      <c r="OCQ18" s="47"/>
      <c r="OCR18" s="47"/>
      <c r="OCS18" s="47"/>
      <c r="OCT18" s="47"/>
      <c r="OCU18" s="47"/>
      <c r="OCV18" s="47"/>
      <c r="OCW18" s="47"/>
      <c r="OCX18" s="47"/>
      <c r="OCY18" s="47"/>
      <c r="OCZ18" s="47"/>
      <c r="ODA18" s="47"/>
      <c r="ODB18" s="47"/>
      <c r="ODC18" s="47"/>
      <c r="ODD18" s="47"/>
      <c r="ODE18" s="47"/>
      <c r="ODF18" s="47"/>
      <c r="ODG18" s="47"/>
      <c r="ODH18" s="47"/>
      <c r="ODI18" s="47"/>
      <c r="ODJ18" s="47"/>
      <c r="ODK18" s="47"/>
      <c r="ODL18" s="47"/>
      <c r="ODM18" s="47"/>
      <c r="ODN18" s="47"/>
      <c r="ODO18" s="47"/>
      <c r="ODP18" s="47"/>
      <c r="ODQ18" s="47"/>
      <c r="ODR18" s="47"/>
      <c r="ODS18" s="47"/>
      <c r="ODT18" s="47"/>
      <c r="ODU18" s="47"/>
      <c r="ODV18" s="47"/>
      <c r="ODW18" s="47"/>
      <c r="ODX18" s="47"/>
      <c r="ODY18" s="47"/>
      <c r="ODZ18" s="47"/>
      <c r="OEA18" s="47"/>
      <c r="OEB18" s="47"/>
      <c r="OEC18" s="47"/>
      <c r="OED18" s="47"/>
      <c r="OEE18" s="47"/>
      <c r="OEF18" s="47"/>
      <c r="OEG18" s="47"/>
      <c r="OEH18" s="47"/>
      <c r="OEI18" s="47"/>
      <c r="OEJ18" s="47"/>
      <c r="OEK18" s="47"/>
      <c r="OEL18" s="47"/>
      <c r="OEM18" s="47"/>
      <c r="OEN18" s="47"/>
      <c r="OEO18" s="47"/>
      <c r="OEP18" s="47"/>
      <c r="OEQ18" s="47"/>
      <c r="OER18" s="47"/>
      <c r="OES18" s="47"/>
      <c r="OET18" s="47"/>
      <c r="OEU18" s="47"/>
      <c r="OEV18" s="47"/>
      <c r="OEW18" s="47"/>
      <c r="OEX18" s="47"/>
      <c r="OEY18" s="47"/>
      <c r="OEZ18" s="47"/>
      <c r="OFA18" s="47"/>
      <c r="OFB18" s="47"/>
      <c r="OFC18" s="47"/>
      <c r="OFD18" s="47"/>
      <c r="OFE18" s="47"/>
      <c r="OFF18" s="47"/>
      <c r="OFG18" s="47"/>
      <c r="OFH18" s="47"/>
      <c r="OFI18" s="47"/>
      <c r="OFJ18" s="47"/>
      <c r="OFK18" s="47"/>
      <c r="OFL18" s="47"/>
      <c r="OFM18" s="47"/>
      <c r="OFN18" s="47"/>
      <c r="OFO18" s="47"/>
      <c r="OFP18" s="47"/>
      <c r="OFQ18" s="47"/>
      <c r="OFR18" s="47"/>
      <c r="OFS18" s="47"/>
      <c r="OFT18" s="47"/>
      <c r="OFU18" s="47"/>
      <c r="OFV18" s="47"/>
      <c r="OFW18" s="47"/>
      <c r="OFX18" s="47"/>
      <c r="OFY18" s="47"/>
      <c r="OFZ18" s="47"/>
      <c r="OGA18" s="47"/>
      <c r="OGB18" s="47"/>
      <c r="OGC18" s="47"/>
      <c r="OGD18" s="47"/>
      <c r="OGE18" s="47"/>
      <c r="OGF18" s="47"/>
      <c r="OGG18" s="47"/>
      <c r="OGH18" s="47"/>
      <c r="OGI18" s="47"/>
      <c r="OGJ18" s="47"/>
      <c r="OGK18" s="47"/>
      <c r="OGL18" s="47"/>
      <c r="OGM18" s="47"/>
      <c r="OGN18" s="47"/>
      <c r="OGO18" s="47"/>
      <c r="OGP18" s="47"/>
      <c r="OGQ18" s="47"/>
      <c r="OGR18" s="47"/>
      <c r="OGS18" s="47"/>
      <c r="OGT18" s="47"/>
      <c r="OGU18" s="47"/>
      <c r="OGV18" s="47"/>
      <c r="OGW18" s="47"/>
      <c r="OGX18" s="47"/>
      <c r="OGY18" s="47"/>
      <c r="OGZ18" s="47"/>
      <c r="OHA18" s="47"/>
      <c r="OHB18" s="47"/>
      <c r="OHC18" s="47"/>
      <c r="OHD18" s="47"/>
      <c r="OHE18" s="47"/>
      <c r="OHF18" s="47"/>
      <c r="OHG18" s="47"/>
      <c r="OHH18" s="47"/>
      <c r="OHI18" s="47"/>
      <c r="OHJ18" s="47"/>
      <c r="OHK18" s="47"/>
      <c r="OHL18" s="47"/>
      <c r="OHM18" s="47"/>
      <c r="OHN18" s="47"/>
      <c r="OHO18" s="47"/>
      <c r="OHP18" s="47"/>
      <c r="OHQ18" s="47"/>
      <c r="OHR18" s="47"/>
      <c r="OHS18" s="47"/>
      <c r="OHT18" s="47"/>
      <c r="OHU18" s="47"/>
      <c r="OHV18" s="47"/>
      <c r="OHW18" s="47"/>
      <c r="OHX18" s="47"/>
      <c r="OHY18" s="47"/>
      <c r="OHZ18" s="47"/>
      <c r="OIA18" s="47"/>
      <c r="OIB18" s="47"/>
      <c r="OIC18" s="47"/>
      <c r="OID18" s="47"/>
      <c r="OIE18" s="47"/>
      <c r="OIF18" s="47"/>
      <c r="OIG18" s="47"/>
      <c r="OIH18" s="47"/>
      <c r="OII18" s="47"/>
      <c r="OIJ18" s="47"/>
      <c r="OIK18" s="47"/>
      <c r="OIL18" s="47"/>
      <c r="OIM18" s="47"/>
      <c r="OIN18" s="47"/>
      <c r="OIO18" s="47"/>
      <c r="OIP18" s="47"/>
      <c r="OIQ18" s="47"/>
      <c r="OIR18" s="47"/>
      <c r="OIS18" s="47"/>
      <c r="OIT18" s="47"/>
      <c r="OIU18" s="47"/>
      <c r="OIV18" s="47"/>
      <c r="OIW18" s="47"/>
      <c r="OIX18" s="47"/>
      <c r="OIY18" s="47"/>
      <c r="OIZ18" s="47"/>
      <c r="OJA18" s="47"/>
      <c r="OJB18" s="47"/>
      <c r="OJC18" s="47"/>
      <c r="OJD18" s="47"/>
      <c r="OJE18" s="47"/>
      <c r="OJF18" s="47"/>
      <c r="OJG18" s="47"/>
      <c r="OJH18" s="47"/>
      <c r="OJI18" s="47"/>
      <c r="OJJ18" s="47"/>
      <c r="OJK18" s="47"/>
      <c r="OJL18" s="47"/>
      <c r="OJM18" s="47"/>
      <c r="OJN18" s="47"/>
      <c r="OJO18" s="47"/>
      <c r="OJP18" s="47"/>
      <c r="OJQ18" s="47"/>
      <c r="OJR18" s="47"/>
      <c r="OJS18" s="47"/>
      <c r="OJT18" s="47"/>
      <c r="OJU18" s="47"/>
      <c r="OJV18" s="47"/>
      <c r="OJW18" s="47"/>
      <c r="OJX18" s="47"/>
      <c r="OJY18" s="47"/>
      <c r="OJZ18" s="47"/>
      <c r="OKA18" s="47"/>
      <c r="OKB18" s="47"/>
      <c r="OKC18" s="47"/>
      <c r="OKD18" s="47"/>
      <c r="OKE18" s="47"/>
      <c r="OKF18" s="47"/>
      <c r="OKG18" s="47"/>
      <c r="OKH18" s="47"/>
      <c r="OKI18" s="47"/>
      <c r="OKJ18" s="47"/>
      <c r="OKK18" s="47"/>
      <c r="OKL18" s="47"/>
      <c r="OKM18" s="47"/>
      <c r="OKN18" s="47"/>
      <c r="OKO18" s="47"/>
      <c r="OKP18" s="47"/>
      <c r="OKQ18" s="47"/>
      <c r="OKR18" s="47"/>
      <c r="OKS18" s="47"/>
      <c r="OKT18" s="47"/>
      <c r="OKU18" s="47"/>
      <c r="OKV18" s="47"/>
      <c r="OKW18" s="47"/>
      <c r="OKX18" s="47"/>
      <c r="OKY18" s="47"/>
      <c r="OKZ18" s="47"/>
      <c r="OLA18" s="47"/>
      <c r="OLB18" s="47"/>
      <c r="OLC18" s="47"/>
      <c r="OLD18" s="47"/>
      <c r="OLE18" s="47"/>
      <c r="OLF18" s="47"/>
      <c r="OLG18" s="47"/>
      <c r="OLH18" s="47"/>
      <c r="OLI18" s="47"/>
      <c r="OLJ18" s="47"/>
      <c r="OLK18" s="47"/>
      <c r="OLL18" s="47"/>
      <c r="OLM18" s="47"/>
      <c r="OLN18" s="47"/>
      <c r="OLO18" s="47"/>
      <c r="OLP18" s="47"/>
      <c r="OLQ18" s="47"/>
      <c r="OLR18" s="47"/>
      <c r="OLS18" s="47"/>
      <c r="OLT18" s="47"/>
      <c r="OLU18" s="47"/>
      <c r="OLV18" s="47"/>
      <c r="OLW18" s="47"/>
      <c r="OLX18" s="47"/>
      <c r="OLY18" s="47"/>
      <c r="OLZ18" s="47"/>
      <c r="OMA18" s="47"/>
      <c r="OMB18" s="47"/>
      <c r="OMC18" s="47"/>
      <c r="OMD18" s="47"/>
      <c r="OME18" s="47"/>
      <c r="OMF18" s="47"/>
      <c r="OMG18" s="47"/>
      <c r="OMH18" s="47"/>
      <c r="OMI18" s="47"/>
      <c r="OMJ18" s="47"/>
      <c r="OMK18" s="47"/>
      <c r="OML18" s="47"/>
      <c r="OMM18" s="47"/>
      <c r="OMN18" s="47"/>
      <c r="OMO18" s="47"/>
      <c r="OMP18" s="47"/>
      <c r="OMQ18" s="47"/>
      <c r="OMR18" s="47"/>
      <c r="OMS18" s="47"/>
      <c r="OMT18" s="47"/>
      <c r="OMU18" s="47"/>
      <c r="OMV18" s="47"/>
      <c r="OMW18" s="47"/>
      <c r="OMX18" s="47"/>
      <c r="OMY18" s="47"/>
      <c r="OMZ18" s="47"/>
      <c r="ONA18" s="47"/>
      <c r="ONB18" s="47"/>
      <c r="ONC18" s="47"/>
      <c r="OND18" s="47"/>
      <c r="ONE18" s="47"/>
      <c r="ONF18" s="47"/>
      <c r="ONG18" s="47"/>
      <c r="ONH18" s="47"/>
      <c r="ONI18" s="47"/>
      <c r="ONJ18" s="47"/>
      <c r="ONK18" s="47"/>
      <c r="ONL18" s="47"/>
      <c r="ONM18" s="47"/>
      <c r="ONN18" s="47"/>
      <c r="ONO18" s="47"/>
      <c r="ONP18" s="47"/>
      <c r="ONQ18" s="47"/>
      <c r="ONR18" s="47"/>
      <c r="ONS18" s="47"/>
      <c r="ONT18" s="47"/>
      <c r="ONU18" s="47"/>
      <c r="ONV18" s="47"/>
      <c r="ONW18" s="47"/>
      <c r="ONX18" s="47"/>
      <c r="ONY18" s="47"/>
      <c r="ONZ18" s="47"/>
      <c r="OOA18" s="47"/>
      <c r="OOB18" s="47"/>
      <c r="OOC18" s="47"/>
      <c r="OOD18" s="47"/>
      <c r="OOE18" s="47"/>
      <c r="OOF18" s="47"/>
      <c r="OOG18" s="47"/>
      <c r="OOH18" s="47"/>
      <c r="OOI18" s="47"/>
      <c r="OOJ18" s="47"/>
      <c r="OOK18" s="47"/>
      <c r="OOL18" s="47"/>
      <c r="OOM18" s="47"/>
      <c r="OON18" s="47"/>
      <c r="OOO18" s="47"/>
      <c r="OOP18" s="47"/>
      <c r="OOQ18" s="47"/>
      <c r="OOR18" s="47"/>
      <c r="OOS18" s="47"/>
      <c r="OOT18" s="47"/>
      <c r="OOU18" s="47"/>
      <c r="OOV18" s="47"/>
      <c r="OOW18" s="47"/>
      <c r="OOX18" s="47"/>
      <c r="OOY18" s="47"/>
      <c r="OOZ18" s="47"/>
      <c r="OPA18" s="47"/>
      <c r="OPB18" s="47"/>
      <c r="OPC18" s="47"/>
      <c r="OPD18" s="47"/>
      <c r="OPE18" s="47"/>
      <c r="OPF18" s="47"/>
      <c r="OPG18" s="47"/>
      <c r="OPH18" s="47"/>
      <c r="OPI18" s="47"/>
      <c r="OPJ18" s="47"/>
      <c r="OPK18" s="47"/>
      <c r="OPL18" s="47"/>
      <c r="OPM18" s="47"/>
      <c r="OPN18" s="47"/>
      <c r="OPO18" s="47"/>
      <c r="OPP18" s="47"/>
      <c r="OPQ18" s="47"/>
      <c r="OPR18" s="47"/>
      <c r="OPS18" s="47"/>
      <c r="OPT18" s="47"/>
      <c r="OPU18" s="47"/>
      <c r="OPV18" s="47"/>
      <c r="OPW18" s="47"/>
      <c r="OPX18" s="47"/>
      <c r="OPY18" s="47"/>
      <c r="OPZ18" s="47"/>
      <c r="OQA18" s="47"/>
      <c r="OQB18" s="47"/>
      <c r="OQC18" s="47"/>
      <c r="OQD18" s="47"/>
      <c r="OQE18" s="47"/>
      <c r="OQF18" s="47"/>
      <c r="OQG18" s="47"/>
      <c r="OQH18" s="47"/>
      <c r="OQI18" s="47"/>
      <c r="OQJ18" s="47"/>
      <c r="OQK18" s="47"/>
      <c r="OQL18" s="47"/>
      <c r="OQM18" s="47"/>
      <c r="OQN18" s="47"/>
      <c r="OQO18" s="47"/>
      <c r="OQP18" s="47"/>
      <c r="OQQ18" s="47"/>
      <c r="OQR18" s="47"/>
      <c r="OQS18" s="47"/>
      <c r="OQT18" s="47"/>
      <c r="OQU18" s="47"/>
      <c r="OQV18" s="47"/>
      <c r="OQW18" s="47"/>
      <c r="OQX18" s="47"/>
      <c r="OQY18" s="47"/>
      <c r="OQZ18" s="47"/>
      <c r="ORA18" s="47"/>
      <c r="ORB18" s="47"/>
      <c r="ORC18" s="47"/>
      <c r="ORD18" s="47"/>
      <c r="ORE18" s="47"/>
      <c r="ORF18" s="47"/>
      <c r="ORG18" s="47"/>
      <c r="ORH18" s="47"/>
      <c r="ORI18" s="47"/>
      <c r="ORJ18" s="47"/>
      <c r="ORK18" s="47"/>
      <c r="ORL18" s="47"/>
      <c r="ORM18" s="47"/>
      <c r="ORN18" s="47"/>
      <c r="ORO18" s="47"/>
      <c r="ORP18" s="47"/>
      <c r="ORQ18" s="47"/>
      <c r="ORR18" s="47"/>
      <c r="ORS18" s="47"/>
      <c r="ORT18" s="47"/>
      <c r="ORU18" s="47"/>
      <c r="ORV18" s="47"/>
      <c r="ORW18" s="47"/>
      <c r="ORX18" s="47"/>
      <c r="ORY18" s="47"/>
      <c r="ORZ18" s="47"/>
      <c r="OSA18" s="47"/>
      <c r="OSB18" s="47"/>
      <c r="OSC18" s="47"/>
      <c r="OSD18" s="47"/>
      <c r="OSE18" s="47"/>
      <c r="OSF18" s="47"/>
      <c r="OSG18" s="47"/>
      <c r="OSH18" s="47"/>
      <c r="OSI18" s="47"/>
      <c r="OSJ18" s="47"/>
      <c r="OSK18" s="47"/>
      <c r="OSL18" s="47"/>
      <c r="OSM18" s="47"/>
      <c r="OSN18" s="47"/>
      <c r="OSO18" s="47"/>
      <c r="OSP18" s="47"/>
      <c r="OSQ18" s="47"/>
      <c r="OSR18" s="47"/>
      <c r="OSS18" s="47"/>
      <c r="OST18" s="47"/>
      <c r="OSU18" s="47"/>
      <c r="OSV18" s="47"/>
      <c r="OSW18" s="47"/>
      <c r="OSX18" s="47"/>
      <c r="OSY18" s="47"/>
      <c r="OSZ18" s="47"/>
      <c r="OTA18" s="47"/>
      <c r="OTB18" s="47"/>
      <c r="OTC18" s="47"/>
      <c r="OTD18" s="47"/>
      <c r="OTE18" s="47"/>
      <c r="OTF18" s="47"/>
      <c r="OTG18" s="47"/>
      <c r="OTH18" s="47"/>
      <c r="OTI18" s="47"/>
      <c r="OTJ18" s="47"/>
      <c r="OTK18" s="47"/>
      <c r="OTL18" s="47"/>
      <c r="OTM18" s="47"/>
      <c r="OTN18" s="47"/>
      <c r="OTO18" s="47"/>
      <c r="OTP18" s="47"/>
      <c r="OTQ18" s="47"/>
      <c r="OTR18" s="47"/>
      <c r="OTS18" s="47"/>
      <c r="OTT18" s="47"/>
      <c r="OTU18" s="47"/>
      <c r="OTV18" s="47"/>
      <c r="OTW18" s="47"/>
      <c r="OTX18" s="47"/>
      <c r="OTY18" s="47"/>
      <c r="OTZ18" s="47"/>
      <c r="OUA18" s="47"/>
      <c r="OUB18" s="47"/>
      <c r="OUC18" s="47"/>
      <c r="OUD18" s="47"/>
      <c r="OUE18" s="47"/>
      <c r="OUF18" s="47"/>
      <c r="OUG18" s="47"/>
      <c r="OUH18" s="47"/>
      <c r="OUI18" s="47"/>
      <c r="OUJ18" s="47"/>
      <c r="OUK18" s="47"/>
      <c r="OUL18" s="47"/>
      <c r="OUM18" s="47"/>
      <c r="OUN18" s="47"/>
      <c r="OUO18" s="47"/>
      <c r="OUP18" s="47"/>
      <c r="OUQ18" s="47"/>
      <c r="OUR18" s="47"/>
      <c r="OUS18" s="47"/>
      <c r="OUT18" s="47"/>
      <c r="OUU18" s="47"/>
      <c r="OUV18" s="47"/>
      <c r="OUW18" s="47"/>
      <c r="OUX18" s="47"/>
      <c r="OUY18" s="47"/>
      <c r="OUZ18" s="47"/>
      <c r="OVA18" s="47"/>
      <c r="OVB18" s="47"/>
      <c r="OVC18" s="47"/>
      <c r="OVD18" s="47"/>
      <c r="OVE18" s="47"/>
      <c r="OVF18" s="47"/>
      <c r="OVG18" s="47"/>
      <c r="OVH18" s="47"/>
      <c r="OVI18" s="47"/>
      <c r="OVJ18" s="47"/>
      <c r="OVK18" s="47"/>
      <c r="OVL18" s="47"/>
      <c r="OVM18" s="47"/>
      <c r="OVN18" s="47"/>
      <c r="OVO18" s="47"/>
      <c r="OVP18" s="47"/>
      <c r="OVQ18" s="47"/>
      <c r="OVR18" s="47"/>
      <c r="OVS18" s="47"/>
      <c r="OVT18" s="47"/>
      <c r="OVU18" s="47"/>
      <c r="OVV18" s="47"/>
      <c r="OVW18" s="47"/>
      <c r="OVX18" s="47"/>
      <c r="OVY18" s="47"/>
      <c r="OVZ18" s="47"/>
      <c r="OWA18" s="47"/>
      <c r="OWB18" s="47"/>
      <c r="OWC18" s="47"/>
      <c r="OWD18" s="47"/>
      <c r="OWE18" s="47"/>
      <c r="OWF18" s="47"/>
      <c r="OWG18" s="47"/>
      <c r="OWH18" s="47"/>
      <c r="OWI18" s="47"/>
      <c r="OWJ18" s="47"/>
      <c r="OWK18" s="47"/>
      <c r="OWL18" s="47"/>
      <c r="OWM18" s="47"/>
      <c r="OWN18" s="47"/>
      <c r="OWO18" s="47"/>
      <c r="OWP18" s="47"/>
      <c r="OWQ18" s="47"/>
      <c r="OWR18" s="47"/>
      <c r="OWS18" s="47"/>
      <c r="OWT18" s="47"/>
      <c r="OWU18" s="47"/>
      <c r="OWV18" s="47"/>
      <c r="OWW18" s="47"/>
      <c r="OWX18" s="47"/>
      <c r="OWY18" s="47"/>
      <c r="OWZ18" s="47"/>
      <c r="OXA18" s="47"/>
      <c r="OXB18" s="47"/>
      <c r="OXC18" s="47"/>
      <c r="OXD18" s="47"/>
      <c r="OXE18" s="47"/>
      <c r="OXF18" s="47"/>
      <c r="OXG18" s="47"/>
      <c r="OXH18" s="47"/>
      <c r="OXI18" s="47"/>
      <c r="OXJ18" s="47"/>
      <c r="OXK18" s="47"/>
      <c r="OXL18" s="47"/>
      <c r="OXM18" s="47"/>
      <c r="OXN18" s="47"/>
      <c r="OXO18" s="47"/>
      <c r="OXP18" s="47"/>
      <c r="OXQ18" s="47"/>
      <c r="OXR18" s="47"/>
      <c r="OXS18" s="47"/>
      <c r="OXT18" s="47"/>
      <c r="OXU18" s="47"/>
      <c r="OXV18" s="47"/>
      <c r="OXW18" s="47"/>
      <c r="OXX18" s="47"/>
      <c r="OXY18" s="47"/>
      <c r="OXZ18" s="47"/>
      <c r="OYA18" s="47"/>
      <c r="OYB18" s="47"/>
      <c r="OYC18" s="47"/>
      <c r="OYD18" s="47"/>
      <c r="OYE18" s="47"/>
      <c r="OYF18" s="47"/>
      <c r="OYG18" s="47"/>
      <c r="OYH18" s="47"/>
      <c r="OYI18" s="47"/>
      <c r="OYJ18" s="47"/>
      <c r="OYK18" s="47"/>
      <c r="OYL18" s="47"/>
      <c r="OYM18" s="47"/>
      <c r="OYN18" s="47"/>
      <c r="OYO18" s="47"/>
      <c r="OYP18" s="47"/>
      <c r="OYQ18" s="47"/>
      <c r="OYR18" s="47"/>
      <c r="OYS18" s="47"/>
      <c r="OYT18" s="47"/>
      <c r="OYU18" s="47"/>
      <c r="OYV18" s="47"/>
      <c r="OYW18" s="47"/>
      <c r="OYX18" s="47"/>
      <c r="OYY18" s="47"/>
      <c r="OYZ18" s="47"/>
      <c r="OZA18" s="47"/>
      <c r="OZB18" s="47"/>
      <c r="OZC18" s="47"/>
      <c r="OZD18" s="47"/>
      <c r="OZE18" s="47"/>
      <c r="OZF18" s="47"/>
      <c r="OZG18" s="47"/>
      <c r="OZH18" s="47"/>
      <c r="OZI18" s="47"/>
      <c r="OZJ18" s="47"/>
      <c r="OZK18" s="47"/>
      <c r="OZL18" s="47"/>
      <c r="OZM18" s="47"/>
      <c r="OZN18" s="47"/>
      <c r="OZO18" s="47"/>
      <c r="OZP18" s="47"/>
      <c r="OZQ18" s="47"/>
      <c r="OZR18" s="47"/>
      <c r="OZS18" s="47"/>
      <c r="OZT18" s="47"/>
      <c r="OZU18" s="47"/>
      <c r="OZV18" s="47"/>
      <c r="OZW18" s="47"/>
      <c r="OZX18" s="47"/>
      <c r="OZY18" s="47"/>
      <c r="OZZ18" s="47"/>
      <c r="PAA18" s="47"/>
      <c r="PAB18" s="47"/>
      <c r="PAC18" s="47"/>
      <c r="PAD18" s="47"/>
      <c r="PAE18" s="47"/>
      <c r="PAF18" s="47"/>
      <c r="PAG18" s="47"/>
      <c r="PAH18" s="47"/>
      <c r="PAI18" s="47"/>
      <c r="PAJ18" s="47"/>
      <c r="PAK18" s="47"/>
      <c r="PAL18" s="47"/>
      <c r="PAM18" s="47"/>
      <c r="PAN18" s="47"/>
      <c r="PAO18" s="47"/>
      <c r="PAP18" s="47"/>
      <c r="PAQ18" s="47"/>
      <c r="PAR18" s="47"/>
      <c r="PAS18" s="47"/>
      <c r="PAT18" s="47"/>
      <c r="PAU18" s="47"/>
      <c r="PAV18" s="47"/>
      <c r="PAW18" s="47"/>
      <c r="PAX18" s="47"/>
      <c r="PAY18" s="47"/>
      <c r="PAZ18" s="47"/>
      <c r="PBA18" s="47"/>
      <c r="PBB18" s="47"/>
      <c r="PBC18" s="47"/>
      <c r="PBD18" s="47"/>
      <c r="PBE18" s="47"/>
      <c r="PBF18" s="47"/>
      <c r="PBG18" s="47"/>
      <c r="PBH18" s="47"/>
      <c r="PBI18" s="47"/>
      <c r="PBJ18" s="47"/>
      <c r="PBK18" s="47"/>
      <c r="PBL18" s="47"/>
      <c r="PBM18" s="47"/>
      <c r="PBN18" s="47"/>
      <c r="PBO18" s="47"/>
      <c r="PBP18" s="47"/>
      <c r="PBQ18" s="47"/>
      <c r="PBR18" s="47"/>
      <c r="PBS18" s="47"/>
      <c r="PBT18" s="47"/>
      <c r="PBU18" s="47"/>
      <c r="PBV18" s="47"/>
      <c r="PBW18" s="47"/>
      <c r="PBX18" s="47"/>
      <c r="PBY18" s="47"/>
      <c r="PBZ18" s="47"/>
      <c r="PCA18" s="47"/>
      <c r="PCB18" s="47"/>
      <c r="PCC18" s="47"/>
      <c r="PCD18" s="47"/>
      <c r="PCE18" s="47"/>
      <c r="PCF18" s="47"/>
      <c r="PCG18" s="47"/>
      <c r="PCH18" s="47"/>
      <c r="PCI18" s="47"/>
      <c r="PCJ18" s="47"/>
      <c r="PCK18" s="47"/>
      <c r="PCL18" s="47"/>
      <c r="PCM18" s="47"/>
      <c r="PCN18" s="47"/>
      <c r="PCO18" s="47"/>
      <c r="PCP18" s="47"/>
      <c r="PCQ18" s="47"/>
      <c r="PCR18" s="47"/>
      <c r="PCS18" s="47"/>
      <c r="PCT18" s="47"/>
      <c r="PCU18" s="47"/>
      <c r="PCV18" s="47"/>
      <c r="PCW18" s="47"/>
      <c r="PCX18" s="47"/>
      <c r="PCY18" s="47"/>
      <c r="PCZ18" s="47"/>
      <c r="PDA18" s="47"/>
      <c r="PDB18" s="47"/>
      <c r="PDC18" s="47"/>
      <c r="PDD18" s="47"/>
      <c r="PDE18" s="47"/>
      <c r="PDF18" s="47"/>
      <c r="PDG18" s="47"/>
      <c r="PDH18" s="47"/>
      <c r="PDI18" s="47"/>
      <c r="PDJ18" s="47"/>
      <c r="PDK18" s="47"/>
      <c r="PDL18" s="47"/>
      <c r="PDM18" s="47"/>
      <c r="PDN18" s="47"/>
      <c r="PDO18" s="47"/>
      <c r="PDP18" s="47"/>
      <c r="PDQ18" s="47"/>
      <c r="PDR18" s="47"/>
      <c r="PDS18" s="47"/>
      <c r="PDT18" s="47"/>
      <c r="PDU18" s="47"/>
      <c r="PDV18" s="47"/>
      <c r="PDW18" s="47"/>
      <c r="PDX18" s="47"/>
      <c r="PDY18" s="47"/>
      <c r="PDZ18" s="47"/>
      <c r="PEA18" s="47"/>
      <c r="PEB18" s="47"/>
      <c r="PEC18" s="47"/>
      <c r="PED18" s="47"/>
      <c r="PEE18" s="47"/>
      <c r="PEF18" s="47"/>
      <c r="PEG18" s="47"/>
      <c r="PEH18" s="47"/>
      <c r="PEI18" s="47"/>
      <c r="PEJ18" s="47"/>
      <c r="PEK18" s="47"/>
      <c r="PEL18" s="47"/>
      <c r="PEM18" s="47"/>
      <c r="PEN18" s="47"/>
      <c r="PEO18" s="47"/>
      <c r="PEP18" s="47"/>
      <c r="PEQ18" s="47"/>
      <c r="PER18" s="47"/>
      <c r="PES18" s="47"/>
      <c r="PET18" s="47"/>
      <c r="PEU18" s="47"/>
      <c r="PEV18" s="47"/>
      <c r="PEW18" s="47"/>
      <c r="PEX18" s="47"/>
      <c r="PEY18" s="47"/>
      <c r="PEZ18" s="47"/>
      <c r="PFA18" s="47"/>
      <c r="PFB18" s="47"/>
      <c r="PFC18" s="47"/>
      <c r="PFD18" s="47"/>
      <c r="PFE18" s="47"/>
      <c r="PFF18" s="47"/>
      <c r="PFG18" s="47"/>
      <c r="PFH18" s="47"/>
      <c r="PFI18" s="47"/>
      <c r="PFJ18" s="47"/>
      <c r="PFK18" s="47"/>
      <c r="PFL18" s="47"/>
      <c r="PFM18" s="47"/>
      <c r="PFN18" s="47"/>
      <c r="PFO18" s="47"/>
      <c r="PFP18" s="47"/>
      <c r="PFQ18" s="47"/>
      <c r="PFR18" s="47"/>
      <c r="PFS18" s="47"/>
      <c r="PFT18" s="47"/>
      <c r="PFU18" s="47"/>
      <c r="PFV18" s="47"/>
      <c r="PFW18" s="47"/>
      <c r="PFX18" s="47"/>
      <c r="PFY18" s="47"/>
      <c r="PFZ18" s="47"/>
      <c r="PGA18" s="47"/>
      <c r="PGB18" s="47"/>
      <c r="PGC18" s="47"/>
      <c r="PGD18" s="47"/>
      <c r="PGE18" s="47"/>
      <c r="PGF18" s="47"/>
      <c r="PGG18" s="47"/>
      <c r="PGH18" s="47"/>
      <c r="PGI18" s="47"/>
      <c r="PGJ18" s="47"/>
      <c r="PGK18" s="47"/>
      <c r="PGL18" s="47"/>
      <c r="PGM18" s="47"/>
      <c r="PGN18" s="47"/>
      <c r="PGO18" s="47"/>
      <c r="PGP18" s="47"/>
      <c r="PGQ18" s="47"/>
      <c r="PGR18" s="47"/>
      <c r="PGS18" s="47"/>
      <c r="PGT18" s="47"/>
      <c r="PGU18" s="47"/>
      <c r="PGV18" s="47"/>
      <c r="PGW18" s="47"/>
      <c r="PGX18" s="47"/>
      <c r="PGY18" s="47"/>
      <c r="PGZ18" s="47"/>
      <c r="PHA18" s="47"/>
      <c r="PHB18" s="47"/>
      <c r="PHC18" s="47"/>
      <c r="PHD18" s="47"/>
      <c r="PHE18" s="47"/>
      <c r="PHF18" s="47"/>
      <c r="PHG18" s="47"/>
      <c r="PHH18" s="47"/>
      <c r="PHI18" s="47"/>
      <c r="PHJ18" s="47"/>
      <c r="PHK18" s="47"/>
      <c r="PHL18" s="47"/>
      <c r="PHM18" s="47"/>
      <c r="PHN18" s="47"/>
      <c r="PHO18" s="47"/>
      <c r="PHP18" s="47"/>
      <c r="PHQ18" s="47"/>
      <c r="PHR18" s="47"/>
      <c r="PHS18" s="47"/>
      <c r="PHT18" s="47"/>
      <c r="PHU18" s="47"/>
      <c r="PHV18" s="47"/>
      <c r="PHW18" s="47"/>
      <c r="PHX18" s="47"/>
      <c r="PHY18" s="47"/>
      <c r="PHZ18" s="47"/>
      <c r="PIA18" s="47"/>
      <c r="PIB18" s="47"/>
      <c r="PIC18" s="47"/>
      <c r="PID18" s="47"/>
      <c r="PIE18" s="47"/>
      <c r="PIF18" s="47"/>
      <c r="PIG18" s="47"/>
      <c r="PIH18" s="47"/>
      <c r="PII18" s="47"/>
      <c r="PIJ18" s="47"/>
      <c r="PIK18" s="47"/>
      <c r="PIL18" s="47"/>
      <c r="PIM18" s="47"/>
      <c r="PIN18" s="47"/>
      <c r="PIO18" s="47"/>
      <c r="PIP18" s="47"/>
      <c r="PIQ18" s="47"/>
      <c r="PIR18" s="47"/>
      <c r="PIS18" s="47"/>
      <c r="PIT18" s="47"/>
      <c r="PIU18" s="47"/>
      <c r="PIV18" s="47"/>
      <c r="PIW18" s="47"/>
      <c r="PIX18" s="47"/>
      <c r="PIY18" s="47"/>
      <c r="PIZ18" s="47"/>
      <c r="PJA18" s="47"/>
      <c r="PJB18" s="47"/>
      <c r="PJC18" s="47"/>
      <c r="PJD18" s="47"/>
      <c r="PJE18" s="47"/>
      <c r="PJF18" s="47"/>
      <c r="PJG18" s="47"/>
      <c r="PJH18" s="47"/>
      <c r="PJI18" s="47"/>
      <c r="PJJ18" s="47"/>
      <c r="PJK18" s="47"/>
      <c r="PJL18" s="47"/>
      <c r="PJM18" s="47"/>
      <c r="PJN18" s="47"/>
      <c r="PJO18" s="47"/>
      <c r="PJP18" s="47"/>
      <c r="PJQ18" s="47"/>
      <c r="PJR18" s="47"/>
      <c r="PJS18" s="47"/>
      <c r="PJT18" s="47"/>
      <c r="PJU18" s="47"/>
      <c r="PJV18" s="47"/>
      <c r="PJW18" s="47"/>
      <c r="PJX18" s="47"/>
      <c r="PJY18" s="47"/>
      <c r="PJZ18" s="47"/>
      <c r="PKA18" s="47"/>
      <c r="PKB18" s="47"/>
      <c r="PKC18" s="47"/>
      <c r="PKD18" s="47"/>
      <c r="PKE18" s="47"/>
      <c r="PKF18" s="47"/>
      <c r="PKG18" s="47"/>
      <c r="PKH18" s="47"/>
      <c r="PKI18" s="47"/>
      <c r="PKJ18" s="47"/>
      <c r="PKK18" s="47"/>
      <c r="PKL18" s="47"/>
      <c r="PKM18" s="47"/>
      <c r="PKN18" s="47"/>
      <c r="PKO18" s="47"/>
      <c r="PKP18" s="47"/>
      <c r="PKQ18" s="47"/>
      <c r="PKR18" s="47"/>
      <c r="PKS18" s="47"/>
      <c r="PKT18" s="47"/>
      <c r="PKU18" s="47"/>
      <c r="PKV18" s="47"/>
      <c r="PKW18" s="47"/>
      <c r="PKX18" s="47"/>
      <c r="PKY18" s="47"/>
      <c r="PKZ18" s="47"/>
      <c r="PLA18" s="47"/>
      <c r="PLB18" s="47"/>
      <c r="PLC18" s="47"/>
      <c r="PLD18" s="47"/>
      <c r="PLE18" s="47"/>
      <c r="PLF18" s="47"/>
      <c r="PLG18" s="47"/>
      <c r="PLH18" s="47"/>
      <c r="PLI18" s="47"/>
      <c r="PLJ18" s="47"/>
      <c r="PLK18" s="47"/>
      <c r="PLL18" s="47"/>
      <c r="PLM18" s="47"/>
      <c r="PLN18" s="47"/>
      <c r="PLO18" s="47"/>
      <c r="PLP18" s="47"/>
      <c r="PLQ18" s="47"/>
      <c r="PLR18" s="47"/>
      <c r="PLS18" s="47"/>
      <c r="PLT18" s="47"/>
      <c r="PLU18" s="47"/>
      <c r="PLV18" s="47"/>
      <c r="PLW18" s="47"/>
      <c r="PLX18" s="47"/>
      <c r="PLY18" s="47"/>
      <c r="PLZ18" s="47"/>
      <c r="PMA18" s="47"/>
      <c r="PMB18" s="47"/>
      <c r="PMC18" s="47"/>
      <c r="PMD18" s="47"/>
      <c r="PME18" s="47"/>
      <c r="PMF18" s="47"/>
      <c r="PMG18" s="47"/>
      <c r="PMH18" s="47"/>
      <c r="PMI18" s="47"/>
      <c r="PMJ18" s="47"/>
      <c r="PMK18" s="47"/>
      <c r="PML18" s="47"/>
      <c r="PMM18" s="47"/>
      <c r="PMN18" s="47"/>
      <c r="PMO18" s="47"/>
      <c r="PMP18" s="47"/>
      <c r="PMQ18" s="47"/>
      <c r="PMR18" s="47"/>
      <c r="PMS18" s="47"/>
      <c r="PMT18" s="47"/>
      <c r="PMU18" s="47"/>
      <c r="PMV18" s="47"/>
      <c r="PMW18" s="47"/>
      <c r="PMX18" s="47"/>
      <c r="PMY18" s="47"/>
      <c r="PMZ18" s="47"/>
      <c r="PNA18" s="47"/>
      <c r="PNB18" s="47"/>
      <c r="PNC18" s="47"/>
      <c r="PND18" s="47"/>
      <c r="PNE18" s="47"/>
      <c r="PNF18" s="47"/>
      <c r="PNG18" s="47"/>
      <c r="PNH18" s="47"/>
      <c r="PNI18" s="47"/>
      <c r="PNJ18" s="47"/>
      <c r="PNK18" s="47"/>
      <c r="PNL18" s="47"/>
      <c r="PNM18" s="47"/>
      <c r="PNN18" s="47"/>
      <c r="PNO18" s="47"/>
      <c r="PNP18" s="47"/>
      <c r="PNQ18" s="47"/>
      <c r="PNR18" s="47"/>
      <c r="PNS18" s="47"/>
      <c r="PNT18" s="47"/>
      <c r="PNU18" s="47"/>
      <c r="PNV18" s="47"/>
      <c r="PNW18" s="47"/>
      <c r="PNX18" s="47"/>
      <c r="PNY18" s="47"/>
      <c r="PNZ18" s="47"/>
      <c r="POA18" s="47"/>
      <c r="POB18" s="47"/>
      <c r="POC18" s="47"/>
      <c r="POD18" s="47"/>
      <c r="POE18" s="47"/>
      <c r="POF18" s="47"/>
      <c r="POG18" s="47"/>
      <c r="POH18" s="47"/>
      <c r="POI18" s="47"/>
      <c r="POJ18" s="47"/>
      <c r="POK18" s="47"/>
      <c r="POL18" s="47"/>
      <c r="POM18" s="47"/>
      <c r="PON18" s="47"/>
      <c r="POO18" s="47"/>
      <c r="POP18" s="47"/>
      <c r="POQ18" s="47"/>
      <c r="POR18" s="47"/>
      <c r="POS18" s="47"/>
      <c r="POT18" s="47"/>
      <c r="POU18" s="47"/>
      <c r="POV18" s="47"/>
      <c r="POW18" s="47"/>
      <c r="POX18" s="47"/>
      <c r="POY18" s="47"/>
      <c r="POZ18" s="47"/>
      <c r="PPA18" s="47"/>
      <c r="PPB18" s="47"/>
      <c r="PPC18" s="47"/>
      <c r="PPD18" s="47"/>
      <c r="PPE18" s="47"/>
      <c r="PPF18" s="47"/>
      <c r="PPG18" s="47"/>
      <c r="PPH18" s="47"/>
      <c r="PPI18" s="47"/>
      <c r="PPJ18" s="47"/>
      <c r="PPK18" s="47"/>
      <c r="PPL18" s="47"/>
      <c r="PPM18" s="47"/>
      <c r="PPN18" s="47"/>
      <c r="PPO18" s="47"/>
      <c r="PPP18" s="47"/>
      <c r="PPQ18" s="47"/>
      <c r="PPR18" s="47"/>
      <c r="PPS18" s="47"/>
      <c r="PPT18" s="47"/>
      <c r="PPU18" s="47"/>
      <c r="PPV18" s="47"/>
      <c r="PPW18" s="47"/>
      <c r="PPX18" s="47"/>
      <c r="PPY18" s="47"/>
      <c r="PPZ18" s="47"/>
      <c r="PQA18" s="47"/>
      <c r="PQB18" s="47"/>
      <c r="PQC18" s="47"/>
      <c r="PQD18" s="47"/>
      <c r="PQE18" s="47"/>
      <c r="PQF18" s="47"/>
      <c r="PQG18" s="47"/>
      <c r="PQH18" s="47"/>
      <c r="PQI18" s="47"/>
      <c r="PQJ18" s="47"/>
      <c r="PQK18" s="47"/>
      <c r="PQL18" s="47"/>
      <c r="PQM18" s="47"/>
      <c r="PQN18" s="47"/>
      <c r="PQO18" s="47"/>
      <c r="PQP18" s="47"/>
      <c r="PQQ18" s="47"/>
      <c r="PQR18" s="47"/>
      <c r="PQS18" s="47"/>
      <c r="PQT18" s="47"/>
      <c r="PQU18" s="47"/>
      <c r="PQV18" s="47"/>
      <c r="PQW18" s="47"/>
      <c r="PQX18" s="47"/>
      <c r="PQY18" s="47"/>
      <c r="PQZ18" s="47"/>
      <c r="PRA18" s="47"/>
      <c r="PRB18" s="47"/>
      <c r="PRC18" s="47"/>
      <c r="PRD18" s="47"/>
      <c r="PRE18" s="47"/>
      <c r="PRF18" s="47"/>
      <c r="PRG18" s="47"/>
      <c r="PRH18" s="47"/>
      <c r="PRI18" s="47"/>
      <c r="PRJ18" s="47"/>
      <c r="PRK18" s="47"/>
      <c r="PRL18" s="47"/>
      <c r="PRM18" s="47"/>
      <c r="PRN18" s="47"/>
      <c r="PRO18" s="47"/>
      <c r="PRP18" s="47"/>
      <c r="PRQ18" s="47"/>
      <c r="PRR18" s="47"/>
      <c r="PRS18" s="47"/>
      <c r="PRT18" s="47"/>
      <c r="PRU18" s="47"/>
      <c r="PRV18" s="47"/>
      <c r="PRW18" s="47"/>
      <c r="PRX18" s="47"/>
      <c r="PRY18" s="47"/>
      <c r="PRZ18" s="47"/>
      <c r="PSA18" s="47"/>
      <c r="PSB18" s="47"/>
      <c r="PSC18" s="47"/>
      <c r="PSD18" s="47"/>
      <c r="PSE18" s="47"/>
      <c r="PSF18" s="47"/>
      <c r="PSG18" s="47"/>
      <c r="PSH18" s="47"/>
      <c r="PSI18" s="47"/>
      <c r="PSJ18" s="47"/>
      <c r="PSK18" s="47"/>
      <c r="PSL18" s="47"/>
      <c r="PSM18" s="47"/>
      <c r="PSN18" s="47"/>
      <c r="PSO18" s="47"/>
      <c r="PSP18" s="47"/>
      <c r="PSQ18" s="47"/>
      <c r="PSR18" s="47"/>
      <c r="PSS18" s="47"/>
      <c r="PST18" s="47"/>
      <c r="PSU18" s="47"/>
      <c r="PSV18" s="47"/>
      <c r="PSW18" s="47"/>
      <c r="PSX18" s="47"/>
      <c r="PSY18" s="47"/>
      <c r="PSZ18" s="47"/>
      <c r="PTA18" s="47"/>
      <c r="PTB18" s="47"/>
      <c r="PTC18" s="47"/>
      <c r="PTD18" s="47"/>
      <c r="PTE18" s="47"/>
      <c r="PTF18" s="47"/>
      <c r="PTG18" s="47"/>
      <c r="PTH18" s="47"/>
      <c r="PTI18" s="47"/>
      <c r="PTJ18" s="47"/>
      <c r="PTK18" s="47"/>
      <c r="PTL18" s="47"/>
      <c r="PTM18" s="47"/>
      <c r="PTN18" s="47"/>
      <c r="PTO18" s="47"/>
      <c r="PTP18" s="47"/>
      <c r="PTQ18" s="47"/>
      <c r="PTR18" s="47"/>
      <c r="PTS18" s="47"/>
      <c r="PTT18" s="47"/>
      <c r="PTU18" s="47"/>
      <c r="PTV18" s="47"/>
      <c r="PTW18" s="47"/>
      <c r="PTX18" s="47"/>
      <c r="PTY18" s="47"/>
      <c r="PTZ18" s="47"/>
      <c r="PUA18" s="47"/>
      <c r="PUB18" s="47"/>
      <c r="PUC18" s="47"/>
      <c r="PUD18" s="47"/>
      <c r="PUE18" s="47"/>
      <c r="PUF18" s="47"/>
      <c r="PUG18" s="47"/>
      <c r="PUH18" s="47"/>
      <c r="PUI18" s="47"/>
      <c r="PUJ18" s="47"/>
      <c r="PUK18" s="47"/>
      <c r="PUL18" s="47"/>
      <c r="PUM18" s="47"/>
      <c r="PUN18" s="47"/>
      <c r="PUO18" s="47"/>
      <c r="PUP18" s="47"/>
      <c r="PUQ18" s="47"/>
      <c r="PUR18" s="47"/>
      <c r="PUS18" s="47"/>
      <c r="PUT18" s="47"/>
      <c r="PUU18" s="47"/>
      <c r="PUV18" s="47"/>
      <c r="PUW18" s="47"/>
      <c r="PUX18" s="47"/>
      <c r="PUY18" s="47"/>
      <c r="PUZ18" s="47"/>
      <c r="PVA18" s="47"/>
      <c r="PVB18" s="47"/>
      <c r="PVC18" s="47"/>
      <c r="PVD18" s="47"/>
      <c r="PVE18" s="47"/>
      <c r="PVF18" s="47"/>
      <c r="PVG18" s="47"/>
      <c r="PVH18" s="47"/>
      <c r="PVI18" s="47"/>
      <c r="PVJ18" s="47"/>
      <c r="PVK18" s="47"/>
      <c r="PVL18" s="47"/>
      <c r="PVM18" s="47"/>
      <c r="PVN18" s="47"/>
      <c r="PVO18" s="47"/>
      <c r="PVP18" s="47"/>
      <c r="PVQ18" s="47"/>
      <c r="PVR18" s="47"/>
      <c r="PVS18" s="47"/>
      <c r="PVT18" s="47"/>
      <c r="PVU18" s="47"/>
      <c r="PVV18" s="47"/>
      <c r="PVW18" s="47"/>
      <c r="PVX18" s="47"/>
      <c r="PVY18" s="47"/>
      <c r="PVZ18" s="47"/>
      <c r="PWA18" s="47"/>
      <c r="PWB18" s="47"/>
      <c r="PWC18" s="47"/>
      <c r="PWD18" s="47"/>
      <c r="PWE18" s="47"/>
      <c r="PWF18" s="47"/>
      <c r="PWG18" s="47"/>
      <c r="PWH18" s="47"/>
      <c r="PWI18" s="47"/>
      <c r="PWJ18" s="47"/>
      <c r="PWK18" s="47"/>
      <c r="PWL18" s="47"/>
      <c r="PWM18" s="47"/>
      <c r="PWN18" s="47"/>
      <c r="PWO18" s="47"/>
      <c r="PWP18" s="47"/>
      <c r="PWQ18" s="47"/>
      <c r="PWR18" s="47"/>
      <c r="PWS18" s="47"/>
      <c r="PWT18" s="47"/>
      <c r="PWU18" s="47"/>
      <c r="PWV18" s="47"/>
      <c r="PWW18" s="47"/>
      <c r="PWX18" s="47"/>
      <c r="PWY18" s="47"/>
      <c r="PWZ18" s="47"/>
      <c r="PXA18" s="47"/>
      <c r="PXB18" s="47"/>
      <c r="PXC18" s="47"/>
      <c r="PXD18" s="47"/>
      <c r="PXE18" s="47"/>
      <c r="PXF18" s="47"/>
      <c r="PXG18" s="47"/>
      <c r="PXH18" s="47"/>
      <c r="PXI18" s="47"/>
      <c r="PXJ18" s="47"/>
      <c r="PXK18" s="47"/>
      <c r="PXL18" s="47"/>
      <c r="PXM18" s="47"/>
      <c r="PXN18" s="47"/>
      <c r="PXO18" s="47"/>
      <c r="PXP18" s="47"/>
      <c r="PXQ18" s="47"/>
      <c r="PXR18" s="47"/>
      <c r="PXS18" s="47"/>
      <c r="PXT18" s="47"/>
      <c r="PXU18" s="47"/>
      <c r="PXV18" s="47"/>
      <c r="PXW18" s="47"/>
      <c r="PXX18" s="47"/>
      <c r="PXY18" s="47"/>
      <c r="PXZ18" s="47"/>
      <c r="PYA18" s="47"/>
      <c r="PYB18" s="47"/>
      <c r="PYC18" s="47"/>
      <c r="PYD18" s="47"/>
      <c r="PYE18" s="47"/>
      <c r="PYF18" s="47"/>
      <c r="PYG18" s="47"/>
      <c r="PYH18" s="47"/>
      <c r="PYI18" s="47"/>
      <c r="PYJ18" s="47"/>
      <c r="PYK18" s="47"/>
      <c r="PYL18" s="47"/>
      <c r="PYM18" s="47"/>
      <c r="PYN18" s="47"/>
      <c r="PYO18" s="47"/>
      <c r="PYP18" s="47"/>
      <c r="PYQ18" s="47"/>
      <c r="PYR18" s="47"/>
      <c r="PYS18" s="47"/>
      <c r="PYT18" s="47"/>
      <c r="PYU18" s="47"/>
      <c r="PYV18" s="47"/>
      <c r="PYW18" s="47"/>
      <c r="PYX18" s="47"/>
      <c r="PYY18" s="47"/>
      <c r="PYZ18" s="47"/>
      <c r="PZA18" s="47"/>
      <c r="PZB18" s="47"/>
      <c r="PZC18" s="47"/>
      <c r="PZD18" s="47"/>
      <c r="PZE18" s="47"/>
      <c r="PZF18" s="47"/>
      <c r="PZG18" s="47"/>
      <c r="PZH18" s="47"/>
      <c r="PZI18" s="47"/>
      <c r="PZJ18" s="47"/>
      <c r="PZK18" s="47"/>
      <c r="PZL18" s="47"/>
      <c r="PZM18" s="47"/>
      <c r="PZN18" s="47"/>
      <c r="PZO18" s="47"/>
      <c r="PZP18" s="47"/>
      <c r="PZQ18" s="47"/>
      <c r="PZR18" s="47"/>
      <c r="PZS18" s="47"/>
      <c r="PZT18" s="47"/>
      <c r="PZU18" s="47"/>
      <c r="PZV18" s="47"/>
      <c r="PZW18" s="47"/>
      <c r="PZX18" s="47"/>
      <c r="PZY18" s="47"/>
      <c r="PZZ18" s="47"/>
      <c r="QAA18" s="47"/>
      <c r="QAB18" s="47"/>
      <c r="QAC18" s="47"/>
      <c r="QAD18" s="47"/>
      <c r="QAE18" s="47"/>
      <c r="QAF18" s="47"/>
      <c r="QAG18" s="47"/>
      <c r="QAH18" s="47"/>
      <c r="QAI18" s="47"/>
      <c r="QAJ18" s="47"/>
      <c r="QAK18" s="47"/>
      <c r="QAL18" s="47"/>
      <c r="QAM18" s="47"/>
      <c r="QAN18" s="47"/>
      <c r="QAO18" s="47"/>
      <c r="QAP18" s="47"/>
      <c r="QAQ18" s="47"/>
      <c r="QAR18" s="47"/>
      <c r="QAS18" s="47"/>
      <c r="QAT18" s="47"/>
      <c r="QAU18" s="47"/>
      <c r="QAV18" s="47"/>
      <c r="QAW18" s="47"/>
      <c r="QAX18" s="47"/>
      <c r="QAY18" s="47"/>
      <c r="QAZ18" s="47"/>
      <c r="QBA18" s="47"/>
      <c r="QBB18" s="47"/>
      <c r="QBC18" s="47"/>
      <c r="QBD18" s="47"/>
      <c r="QBE18" s="47"/>
      <c r="QBF18" s="47"/>
      <c r="QBG18" s="47"/>
      <c r="QBH18" s="47"/>
      <c r="QBI18" s="47"/>
      <c r="QBJ18" s="47"/>
      <c r="QBK18" s="47"/>
      <c r="QBL18" s="47"/>
      <c r="QBM18" s="47"/>
      <c r="QBN18" s="47"/>
      <c r="QBO18" s="47"/>
      <c r="QBP18" s="47"/>
      <c r="QBQ18" s="47"/>
      <c r="QBR18" s="47"/>
      <c r="QBS18" s="47"/>
      <c r="QBT18" s="47"/>
      <c r="QBU18" s="47"/>
      <c r="QBV18" s="47"/>
      <c r="QBW18" s="47"/>
      <c r="QBX18" s="47"/>
      <c r="QBY18" s="47"/>
      <c r="QBZ18" s="47"/>
      <c r="QCA18" s="47"/>
      <c r="QCB18" s="47"/>
      <c r="QCC18" s="47"/>
      <c r="QCD18" s="47"/>
      <c r="QCE18" s="47"/>
      <c r="QCF18" s="47"/>
      <c r="QCG18" s="47"/>
      <c r="QCH18" s="47"/>
      <c r="QCI18" s="47"/>
      <c r="QCJ18" s="47"/>
      <c r="QCK18" s="47"/>
      <c r="QCL18" s="47"/>
      <c r="QCM18" s="47"/>
      <c r="QCN18" s="47"/>
      <c r="QCO18" s="47"/>
      <c r="QCP18" s="47"/>
      <c r="QCQ18" s="47"/>
      <c r="QCR18" s="47"/>
      <c r="QCS18" s="47"/>
      <c r="QCT18" s="47"/>
      <c r="QCU18" s="47"/>
      <c r="QCV18" s="47"/>
      <c r="QCW18" s="47"/>
      <c r="QCX18" s="47"/>
      <c r="QCY18" s="47"/>
      <c r="QCZ18" s="47"/>
      <c r="QDA18" s="47"/>
      <c r="QDB18" s="47"/>
      <c r="QDC18" s="47"/>
      <c r="QDD18" s="47"/>
      <c r="QDE18" s="47"/>
      <c r="QDF18" s="47"/>
      <c r="QDG18" s="47"/>
      <c r="QDH18" s="47"/>
      <c r="QDI18" s="47"/>
      <c r="QDJ18" s="47"/>
      <c r="QDK18" s="47"/>
      <c r="QDL18" s="47"/>
      <c r="QDM18" s="47"/>
      <c r="QDN18" s="47"/>
      <c r="QDO18" s="47"/>
      <c r="QDP18" s="47"/>
      <c r="QDQ18" s="47"/>
      <c r="QDR18" s="47"/>
      <c r="QDS18" s="47"/>
      <c r="QDT18" s="47"/>
      <c r="QDU18" s="47"/>
      <c r="QDV18" s="47"/>
      <c r="QDW18" s="47"/>
      <c r="QDX18" s="47"/>
      <c r="QDY18" s="47"/>
      <c r="QDZ18" s="47"/>
      <c r="QEA18" s="47"/>
      <c r="QEB18" s="47"/>
      <c r="QEC18" s="47"/>
      <c r="QED18" s="47"/>
      <c r="QEE18" s="47"/>
      <c r="QEF18" s="47"/>
      <c r="QEG18" s="47"/>
      <c r="QEH18" s="47"/>
      <c r="QEI18" s="47"/>
      <c r="QEJ18" s="47"/>
      <c r="QEK18" s="47"/>
      <c r="QEL18" s="47"/>
      <c r="QEM18" s="47"/>
      <c r="QEN18" s="47"/>
      <c r="QEO18" s="47"/>
      <c r="QEP18" s="47"/>
      <c r="QEQ18" s="47"/>
      <c r="QER18" s="47"/>
      <c r="QES18" s="47"/>
      <c r="QET18" s="47"/>
      <c r="QEU18" s="47"/>
      <c r="QEV18" s="47"/>
      <c r="QEW18" s="47"/>
      <c r="QEX18" s="47"/>
      <c r="QEY18" s="47"/>
      <c r="QEZ18" s="47"/>
      <c r="QFA18" s="47"/>
      <c r="QFB18" s="47"/>
      <c r="QFC18" s="47"/>
      <c r="QFD18" s="47"/>
      <c r="QFE18" s="47"/>
      <c r="QFF18" s="47"/>
      <c r="QFG18" s="47"/>
      <c r="QFH18" s="47"/>
      <c r="QFI18" s="47"/>
      <c r="QFJ18" s="47"/>
      <c r="QFK18" s="47"/>
      <c r="QFL18" s="47"/>
      <c r="QFM18" s="47"/>
      <c r="QFN18" s="47"/>
      <c r="QFO18" s="47"/>
      <c r="QFP18" s="47"/>
      <c r="QFQ18" s="47"/>
      <c r="QFR18" s="47"/>
      <c r="QFS18" s="47"/>
      <c r="QFT18" s="47"/>
      <c r="QFU18" s="47"/>
      <c r="QFV18" s="47"/>
      <c r="QFW18" s="47"/>
      <c r="QFX18" s="47"/>
      <c r="QFY18" s="47"/>
      <c r="QFZ18" s="47"/>
      <c r="QGA18" s="47"/>
      <c r="QGB18" s="47"/>
      <c r="QGC18" s="47"/>
      <c r="QGD18" s="47"/>
      <c r="QGE18" s="47"/>
      <c r="QGF18" s="47"/>
      <c r="QGG18" s="47"/>
      <c r="QGH18" s="47"/>
      <c r="QGI18" s="47"/>
      <c r="QGJ18" s="47"/>
      <c r="QGK18" s="47"/>
      <c r="QGL18" s="47"/>
      <c r="QGM18" s="47"/>
      <c r="QGN18" s="47"/>
      <c r="QGO18" s="47"/>
      <c r="QGP18" s="47"/>
      <c r="QGQ18" s="47"/>
      <c r="QGR18" s="47"/>
      <c r="QGS18" s="47"/>
      <c r="QGT18" s="47"/>
      <c r="QGU18" s="47"/>
      <c r="QGV18" s="47"/>
      <c r="QGW18" s="47"/>
      <c r="QGX18" s="47"/>
      <c r="QGY18" s="47"/>
      <c r="QGZ18" s="47"/>
      <c r="QHA18" s="47"/>
      <c r="QHB18" s="47"/>
      <c r="QHC18" s="47"/>
      <c r="QHD18" s="47"/>
      <c r="QHE18" s="47"/>
      <c r="QHF18" s="47"/>
      <c r="QHG18" s="47"/>
      <c r="QHH18" s="47"/>
      <c r="QHI18" s="47"/>
      <c r="QHJ18" s="47"/>
      <c r="QHK18" s="47"/>
      <c r="QHL18" s="47"/>
      <c r="QHM18" s="47"/>
      <c r="QHN18" s="47"/>
      <c r="QHO18" s="47"/>
      <c r="QHP18" s="47"/>
      <c r="QHQ18" s="47"/>
      <c r="QHR18" s="47"/>
      <c r="QHS18" s="47"/>
      <c r="QHT18" s="47"/>
      <c r="QHU18" s="47"/>
      <c r="QHV18" s="47"/>
      <c r="QHW18" s="47"/>
      <c r="QHX18" s="47"/>
      <c r="QHY18" s="47"/>
      <c r="QHZ18" s="47"/>
      <c r="QIA18" s="47"/>
      <c r="QIB18" s="47"/>
      <c r="QIC18" s="47"/>
      <c r="QID18" s="47"/>
      <c r="QIE18" s="47"/>
      <c r="QIF18" s="47"/>
      <c r="QIG18" s="47"/>
      <c r="QIH18" s="47"/>
      <c r="QII18" s="47"/>
      <c r="QIJ18" s="47"/>
      <c r="QIK18" s="47"/>
      <c r="QIL18" s="47"/>
      <c r="QIM18" s="47"/>
      <c r="QIN18" s="47"/>
      <c r="QIO18" s="47"/>
      <c r="QIP18" s="47"/>
      <c r="QIQ18" s="47"/>
      <c r="QIR18" s="47"/>
      <c r="QIS18" s="47"/>
      <c r="QIT18" s="47"/>
      <c r="QIU18" s="47"/>
      <c r="QIV18" s="47"/>
      <c r="QIW18" s="47"/>
      <c r="QIX18" s="47"/>
      <c r="QIY18" s="47"/>
      <c r="QIZ18" s="47"/>
      <c r="QJA18" s="47"/>
      <c r="QJB18" s="47"/>
      <c r="QJC18" s="47"/>
      <c r="QJD18" s="47"/>
      <c r="QJE18" s="47"/>
      <c r="QJF18" s="47"/>
      <c r="QJG18" s="47"/>
      <c r="QJH18" s="47"/>
      <c r="QJI18" s="47"/>
      <c r="QJJ18" s="47"/>
      <c r="QJK18" s="47"/>
      <c r="QJL18" s="47"/>
      <c r="QJM18" s="47"/>
      <c r="QJN18" s="47"/>
      <c r="QJO18" s="47"/>
      <c r="QJP18" s="47"/>
      <c r="QJQ18" s="47"/>
      <c r="QJR18" s="47"/>
      <c r="QJS18" s="47"/>
      <c r="QJT18" s="47"/>
      <c r="QJU18" s="47"/>
      <c r="QJV18" s="47"/>
      <c r="QJW18" s="47"/>
      <c r="QJX18" s="47"/>
      <c r="QJY18" s="47"/>
      <c r="QJZ18" s="47"/>
      <c r="QKA18" s="47"/>
      <c r="QKB18" s="47"/>
      <c r="QKC18" s="47"/>
      <c r="QKD18" s="47"/>
      <c r="QKE18" s="47"/>
      <c r="QKF18" s="47"/>
      <c r="QKG18" s="47"/>
      <c r="QKH18" s="47"/>
      <c r="QKI18" s="47"/>
      <c r="QKJ18" s="47"/>
      <c r="QKK18" s="47"/>
      <c r="QKL18" s="47"/>
      <c r="QKM18" s="47"/>
      <c r="QKN18" s="47"/>
      <c r="QKO18" s="47"/>
      <c r="QKP18" s="47"/>
      <c r="QKQ18" s="47"/>
      <c r="QKR18" s="47"/>
      <c r="QKS18" s="47"/>
      <c r="QKT18" s="47"/>
      <c r="QKU18" s="47"/>
      <c r="QKV18" s="47"/>
      <c r="QKW18" s="47"/>
      <c r="QKX18" s="47"/>
      <c r="QKY18" s="47"/>
      <c r="QKZ18" s="47"/>
      <c r="QLA18" s="47"/>
      <c r="QLB18" s="47"/>
      <c r="QLC18" s="47"/>
      <c r="QLD18" s="47"/>
      <c r="QLE18" s="47"/>
      <c r="QLF18" s="47"/>
      <c r="QLG18" s="47"/>
      <c r="QLH18" s="47"/>
      <c r="QLI18" s="47"/>
      <c r="QLJ18" s="47"/>
      <c r="QLK18" s="47"/>
      <c r="QLL18" s="47"/>
      <c r="QLM18" s="47"/>
      <c r="QLN18" s="47"/>
      <c r="QLO18" s="47"/>
      <c r="QLP18" s="47"/>
      <c r="QLQ18" s="47"/>
      <c r="QLR18" s="47"/>
      <c r="QLS18" s="47"/>
      <c r="QLT18" s="47"/>
      <c r="QLU18" s="47"/>
      <c r="QLV18" s="47"/>
      <c r="QLW18" s="47"/>
      <c r="QLX18" s="47"/>
      <c r="QLY18" s="47"/>
      <c r="QLZ18" s="47"/>
      <c r="QMA18" s="47"/>
      <c r="QMB18" s="47"/>
      <c r="QMC18" s="47"/>
      <c r="QMD18" s="47"/>
      <c r="QME18" s="47"/>
      <c r="QMF18" s="47"/>
      <c r="QMG18" s="47"/>
      <c r="QMH18" s="47"/>
      <c r="QMI18" s="47"/>
      <c r="QMJ18" s="47"/>
      <c r="QMK18" s="47"/>
      <c r="QML18" s="47"/>
      <c r="QMM18" s="47"/>
      <c r="QMN18" s="47"/>
      <c r="QMO18" s="47"/>
      <c r="QMP18" s="47"/>
      <c r="QMQ18" s="47"/>
      <c r="QMR18" s="47"/>
      <c r="QMS18" s="47"/>
      <c r="QMT18" s="47"/>
      <c r="QMU18" s="47"/>
      <c r="QMV18" s="47"/>
      <c r="QMW18" s="47"/>
      <c r="QMX18" s="47"/>
      <c r="QMY18" s="47"/>
      <c r="QMZ18" s="47"/>
      <c r="QNA18" s="47"/>
      <c r="QNB18" s="47"/>
      <c r="QNC18" s="47"/>
      <c r="QND18" s="47"/>
      <c r="QNE18" s="47"/>
      <c r="QNF18" s="47"/>
      <c r="QNG18" s="47"/>
      <c r="QNH18" s="47"/>
      <c r="QNI18" s="47"/>
      <c r="QNJ18" s="47"/>
      <c r="QNK18" s="47"/>
      <c r="QNL18" s="47"/>
      <c r="QNM18" s="47"/>
      <c r="QNN18" s="47"/>
      <c r="QNO18" s="47"/>
      <c r="QNP18" s="47"/>
      <c r="QNQ18" s="47"/>
      <c r="QNR18" s="47"/>
      <c r="QNS18" s="47"/>
      <c r="QNT18" s="47"/>
      <c r="QNU18" s="47"/>
      <c r="QNV18" s="47"/>
      <c r="QNW18" s="47"/>
      <c r="QNX18" s="47"/>
      <c r="QNY18" s="47"/>
      <c r="QNZ18" s="47"/>
      <c r="QOA18" s="47"/>
      <c r="QOB18" s="47"/>
      <c r="QOC18" s="47"/>
      <c r="QOD18" s="47"/>
      <c r="QOE18" s="47"/>
      <c r="QOF18" s="47"/>
      <c r="QOG18" s="47"/>
      <c r="QOH18" s="47"/>
      <c r="QOI18" s="47"/>
      <c r="QOJ18" s="47"/>
      <c r="QOK18" s="47"/>
      <c r="QOL18" s="47"/>
      <c r="QOM18" s="47"/>
      <c r="QON18" s="47"/>
      <c r="QOO18" s="47"/>
      <c r="QOP18" s="47"/>
      <c r="QOQ18" s="47"/>
      <c r="QOR18" s="47"/>
      <c r="QOS18" s="47"/>
      <c r="QOT18" s="47"/>
      <c r="QOU18" s="47"/>
      <c r="QOV18" s="47"/>
      <c r="QOW18" s="47"/>
      <c r="QOX18" s="47"/>
      <c r="QOY18" s="47"/>
      <c r="QOZ18" s="47"/>
      <c r="QPA18" s="47"/>
      <c r="QPB18" s="47"/>
      <c r="QPC18" s="47"/>
      <c r="QPD18" s="47"/>
      <c r="QPE18" s="47"/>
      <c r="QPF18" s="47"/>
      <c r="QPG18" s="47"/>
      <c r="QPH18" s="47"/>
      <c r="QPI18" s="47"/>
      <c r="QPJ18" s="47"/>
      <c r="QPK18" s="47"/>
      <c r="QPL18" s="47"/>
      <c r="QPM18" s="47"/>
      <c r="QPN18" s="47"/>
      <c r="QPO18" s="47"/>
      <c r="QPP18" s="47"/>
      <c r="QPQ18" s="47"/>
      <c r="QPR18" s="47"/>
      <c r="QPS18" s="47"/>
      <c r="QPT18" s="47"/>
      <c r="QPU18" s="47"/>
      <c r="QPV18" s="47"/>
      <c r="QPW18" s="47"/>
      <c r="QPX18" s="47"/>
      <c r="QPY18" s="47"/>
      <c r="QPZ18" s="47"/>
      <c r="QQA18" s="47"/>
      <c r="QQB18" s="47"/>
      <c r="QQC18" s="47"/>
      <c r="QQD18" s="47"/>
      <c r="QQE18" s="47"/>
      <c r="QQF18" s="47"/>
      <c r="QQG18" s="47"/>
      <c r="QQH18" s="47"/>
      <c r="QQI18" s="47"/>
      <c r="QQJ18" s="47"/>
      <c r="QQK18" s="47"/>
      <c r="QQL18" s="47"/>
      <c r="QQM18" s="47"/>
      <c r="QQN18" s="47"/>
      <c r="QQO18" s="47"/>
      <c r="QQP18" s="47"/>
      <c r="QQQ18" s="47"/>
      <c r="QQR18" s="47"/>
      <c r="QQS18" s="47"/>
      <c r="QQT18" s="47"/>
      <c r="QQU18" s="47"/>
      <c r="QQV18" s="47"/>
      <c r="QQW18" s="47"/>
      <c r="QQX18" s="47"/>
      <c r="QQY18" s="47"/>
      <c r="QQZ18" s="47"/>
      <c r="QRA18" s="47"/>
      <c r="QRB18" s="47"/>
      <c r="QRC18" s="47"/>
      <c r="QRD18" s="47"/>
      <c r="QRE18" s="47"/>
      <c r="QRF18" s="47"/>
      <c r="QRG18" s="47"/>
      <c r="QRH18" s="47"/>
      <c r="QRI18" s="47"/>
      <c r="QRJ18" s="47"/>
      <c r="QRK18" s="47"/>
      <c r="QRL18" s="47"/>
      <c r="QRM18" s="47"/>
      <c r="QRN18" s="47"/>
      <c r="QRO18" s="47"/>
      <c r="QRP18" s="47"/>
      <c r="QRQ18" s="47"/>
      <c r="QRR18" s="47"/>
      <c r="QRS18" s="47"/>
      <c r="QRT18" s="47"/>
      <c r="QRU18" s="47"/>
      <c r="QRV18" s="47"/>
      <c r="QRW18" s="47"/>
      <c r="QRX18" s="47"/>
      <c r="QRY18" s="47"/>
      <c r="QRZ18" s="47"/>
      <c r="QSA18" s="47"/>
      <c r="QSB18" s="47"/>
      <c r="QSC18" s="47"/>
      <c r="QSD18" s="47"/>
      <c r="QSE18" s="47"/>
      <c r="QSF18" s="47"/>
      <c r="QSG18" s="47"/>
      <c r="QSH18" s="47"/>
      <c r="QSI18" s="47"/>
      <c r="QSJ18" s="47"/>
      <c r="QSK18" s="47"/>
      <c r="QSL18" s="47"/>
      <c r="QSM18" s="47"/>
      <c r="QSN18" s="47"/>
      <c r="QSO18" s="47"/>
      <c r="QSP18" s="47"/>
      <c r="QSQ18" s="47"/>
      <c r="QSR18" s="47"/>
      <c r="QSS18" s="47"/>
      <c r="QST18" s="47"/>
      <c r="QSU18" s="47"/>
      <c r="QSV18" s="47"/>
      <c r="QSW18" s="47"/>
      <c r="QSX18" s="47"/>
      <c r="QSY18" s="47"/>
      <c r="QSZ18" s="47"/>
      <c r="QTA18" s="47"/>
      <c r="QTB18" s="47"/>
      <c r="QTC18" s="47"/>
      <c r="QTD18" s="47"/>
      <c r="QTE18" s="47"/>
      <c r="QTF18" s="47"/>
      <c r="QTG18" s="47"/>
      <c r="QTH18" s="47"/>
      <c r="QTI18" s="47"/>
      <c r="QTJ18" s="47"/>
      <c r="QTK18" s="47"/>
      <c r="QTL18" s="47"/>
      <c r="QTM18" s="47"/>
      <c r="QTN18" s="47"/>
      <c r="QTO18" s="47"/>
      <c r="QTP18" s="47"/>
      <c r="QTQ18" s="47"/>
      <c r="QTR18" s="47"/>
      <c r="QTS18" s="47"/>
      <c r="QTT18" s="47"/>
      <c r="QTU18" s="47"/>
      <c r="QTV18" s="47"/>
      <c r="QTW18" s="47"/>
      <c r="QTX18" s="47"/>
      <c r="QTY18" s="47"/>
      <c r="QTZ18" s="47"/>
      <c r="QUA18" s="47"/>
      <c r="QUB18" s="47"/>
      <c r="QUC18" s="47"/>
      <c r="QUD18" s="47"/>
      <c r="QUE18" s="47"/>
      <c r="QUF18" s="47"/>
      <c r="QUG18" s="47"/>
      <c r="QUH18" s="47"/>
      <c r="QUI18" s="47"/>
      <c r="QUJ18" s="47"/>
      <c r="QUK18" s="47"/>
      <c r="QUL18" s="47"/>
      <c r="QUM18" s="47"/>
      <c r="QUN18" s="47"/>
      <c r="QUO18" s="47"/>
      <c r="QUP18" s="47"/>
      <c r="QUQ18" s="47"/>
      <c r="QUR18" s="47"/>
      <c r="QUS18" s="47"/>
      <c r="QUT18" s="47"/>
      <c r="QUU18" s="47"/>
      <c r="QUV18" s="47"/>
      <c r="QUW18" s="47"/>
      <c r="QUX18" s="47"/>
      <c r="QUY18" s="47"/>
      <c r="QUZ18" s="47"/>
      <c r="QVA18" s="47"/>
      <c r="QVB18" s="47"/>
      <c r="QVC18" s="47"/>
      <c r="QVD18" s="47"/>
      <c r="QVE18" s="47"/>
      <c r="QVF18" s="47"/>
      <c r="QVG18" s="47"/>
      <c r="QVH18" s="47"/>
      <c r="QVI18" s="47"/>
      <c r="QVJ18" s="47"/>
      <c r="QVK18" s="47"/>
      <c r="QVL18" s="47"/>
      <c r="QVM18" s="47"/>
      <c r="QVN18" s="47"/>
      <c r="QVO18" s="47"/>
      <c r="QVP18" s="47"/>
      <c r="QVQ18" s="47"/>
      <c r="QVR18" s="47"/>
      <c r="QVS18" s="47"/>
      <c r="QVT18" s="47"/>
      <c r="QVU18" s="47"/>
      <c r="QVV18" s="47"/>
      <c r="QVW18" s="47"/>
      <c r="QVX18" s="47"/>
      <c r="QVY18" s="47"/>
      <c r="QVZ18" s="47"/>
      <c r="QWA18" s="47"/>
      <c r="QWB18" s="47"/>
      <c r="QWC18" s="47"/>
      <c r="QWD18" s="47"/>
      <c r="QWE18" s="47"/>
      <c r="QWF18" s="47"/>
      <c r="QWG18" s="47"/>
      <c r="QWH18" s="47"/>
      <c r="QWI18" s="47"/>
      <c r="QWJ18" s="47"/>
      <c r="QWK18" s="47"/>
      <c r="QWL18" s="47"/>
      <c r="QWM18" s="47"/>
      <c r="QWN18" s="47"/>
      <c r="QWO18" s="47"/>
      <c r="QWP18" s="47"/>
      <c r="QWQ18" s="47"/>
      <c r="QWR18" s="47"/>
      <c r="QWS18" s="47"/>
      <c r="QWT18" s="47"/>
      <c r="QWU18" s="47"/>
      <c r="QWV18" s="47"/>
      <c r="QWW18" s="47"/>
      <c r="QWX18" s="47"/>
      <c r="QWY18" s="47"/>
      <c r="QWZ18" s="47"/>
      <c r="QXA18" s="47"/>
      <c r="QXB18" s="47"/>
      <c r="QXC18" s="47"/>
      <c r="QXD18" s="47"/>
      <c r="QXE18" s="47"/>
      <c r="QXF18" s="47"/>
      <c r="QXG18" s="47"/>
      <c r="QXH18" s="47"/>
      <c r="QXI18" s="47"/>
      <c r="QXJ18" s="47"/>
      <c r="QXK18" s="47"/>
      <c r="QXL18" s="47"/>
      <c r="QXM18" s="47"/>
      <c r="QXN18" s="47"/>
      <c r="QXO18" s="47"/>
      <c r="QXP18" s="47"/>
      <c r="QXQ18" s="47"/>
      <c r="QXR18" s="47"/>
      <c r="QXS18" s="47"/>
      <c r="QXT18" s="47"/>
      <c r="QXU18" s="47"/>
      <c r="QXV18" s="47"/>
      <c r="QXW18" s="47"/>
      <c r="QXX18" s="47"/>
      <c r="QXY18" s="47"/>
      <c r="QXZ18" s="47"/>
      <c r="QYA18" s="47"/>
      <c r="QYB18" s="47"/>
      <c r="QYC18" s="47"/>
      <c r="QYD18" s="47"/>
      <c r="QYE18" s="47"/>
      <c r="QYF18" s="47"/>
      <c r="QYG18" s="47"/>
      <c r="QYH18" s="47"/>
      <c r="QYI18" s="47"/>
      <c r="QYJ18" s="47"/>
      <c r="QYK18" s="47"/>
      <c r="QYL18" s="47"/>
      <c r="QYM18" s="47"/>
      <c r="QYN18" s="47"/>
      <c r="QYO18" s="47"/>
      <c r="QYP18" s="47"/>
      <c r="QYQ18" s="47"/>
      <c r="QYR18" s="47"/>
      <c r="QYS18" s="47"/>
      <c r="QYT18" s="47"/>
      <c r="QYU18" s="47"/>
      <c r="QYV18" s="47"/>
      <c r="QYW18" s="47"/>
      <c r="QYX18" s="47"/>
      <c r="QYY18" s="47"/>
      <c r="QYZ18" s="47"/>
      <c r="QZA18" s="47"/>
      <c r="QZB18" s="47"/>
      <c r="QZC18" s="47"/>
      <c r="QZD18" s="47"/>
      <c r="QZE18" s="47"/>
      <c r="QZF18" s="47"/>
      <c r="QZG18" s="47"/>
      <c r="QZH18" s="47"/>
      <c r="QZI18" s="47"/>
      <c r="QZJ18" s="47"/>
      <c r="QZK18" s="47"/>
      <c r="QZL18" s="47"/>
      <c r="QZM18" s="47"/>
      <c r="QZN18" s="47"/>
      <c r="QZO18" s="47"/>
      <c r="QZP18" s="47"/>
      <c r="QZQ18" s="47"/>
      <c r="QZR18" s="47"/>
      <c r="QZS18" s="47"/>
      <c r="QZT18" s="47"/>
      <c r="QZU18" s="47"/>
      <c r="QZV18" s="47"/>
      <c r="QZW18" s="47"/>
      <c r="QZX18" s="47"/>
      <c r="QZY18" s="47"/>
      <c r="QZZ18" s="47"/>
      <c r="RAA18" s="47"/>
      <c r="RAB18" s="47"/>
      <c r="RAC18" s="47"/>
      <c r="RAD18" s="47"/>
      <c r="RAE18" s="47"/>
      <c r="RAF18" s="47"/>
      <c r="RAG18" s="47"/>
      <c r="RAH18" s="47"/>
      <c r="RAI18" s="47"/>
      <c r="RAJ18" s="47"/>
      <c r="RAK18" s="47"/>
      <c r="RAL18" s="47"/>
      <c r="RAM18" s="47"/>
      <c r="RAN18" s="47"/>
      <c r="RAO18" s="47"/>
      <c r="RAP18" s="47"/>
      <c r="RAQ18" s="47"/>
      <c r="RAR18" s="47"/>
      <c r="RAS18" s="47"/>
      <c r="RAT18" s="47"/>
      <c r="RAU18" s="47"/>
      <c r="RAV18" s="47"/>
      <c r="RAW18" s="47"/>
      <c r="RAX18" s="47"/>
      <c r="RAY18" s="47"/>
      <c r="RAZ18" s="47"/>
      <c r="RBA18" s="47"/>
      <c r="RBB18" s="47"/>
      <c r="RBC18" s="47"/>
      <c r="RBD18" s="47"/>
      <c r="RBE18" s="47"/>
      <c r="RBF18" s="47"/>
      <c r="RBG18" s="47"/>
      <c r="RBH18" s="47"/>
      <c r="RBI18" s="47"/>
      <c r="RBJ18" s="47"/>
      <c r="RBK18" s="47"/>
      <c r="RBL18" s="47"/>
      <c r="RBM18" s="47"/>
      <c r="RBN18" s="47"/>
      <c r="RBO18" s="47"/>
      <c r="RBP18" s="47"/>
      <c r="RBQ18" s="47"/>
      <c r="RBR18" s="47"/>
      <c r="RBS18" s="47"/>
      <c r="RBT18" s="47"/>
      <c r="RBU18" s="47"/>
      <c r="RBV18" s="47"/>
      <c r="RBW18" s="47"/>
      <c r="RBX18" s="47"/>
      <c r="RBY18" s="47"/>
      <c r="RBZ18" s="47"/>
      <c r="RCA18" s="47"/>
      <c r="RCB18" s="47"/>
      <c r="RCC18" s="47"/>
      <c r="RCD18" s="47"/>
      <c r="RCE18" s="47"/>
      <c r="RCF18" s="47"/>
      <c r="RCG18" s="47"/>
      <c r="RCH18" s="47"/>
      <c r="RCI18" s="47"/>
      <c r="RCJ18" s="47"/>
      <c r="RCK18" s="47"/>
      <c r="RCL18" s="47"/>
      <c r="RCM18" s="47"/>
      <c r="RCN18" s="47"/>
      <c r="RCO18" s="47"/>
      <c r="RCP18" s="47"/>
      <c r="RCQ18" s="47"/>
      <c r="RCR18" s="47"/>
      <c r="RCS18" s="47"/>
      <c r="RCT18" s="47"/>
      <c r="RCU18" s="47"/>
      <c r="RCV18" s="47"/>
      <c r="RCW18" s="47"/>
      <c r="RCX18" s="47"/>
      <c r="RCY18" s="47"/>
      <c r="RCZ18" s="47"/>
      <c r="RDA18" s="47"/>
      <c r="RDB18" s="47"/>
      <c r="RDC18" s="47"/>
      <c r="RDD18" s="47"/>
      <c r="RDE18" s="47"/>
      <c r="RDF18" s="47"/>
      <c r="RDG18" s="47"/>
      <c r="RDH18" s="47"/>
      <c r="RDI18" s="47"/>
      <c r="RDJ18" s="47"/>
      <c r="RDK18" s="47"/>
      <c r="RDL18" s="47"/>
      <c r="RDM18" s="47"/>
      <c r="RDN18" s="47"/>
      <c r="RDO18" s="47"/>
      <c r="RDP18" s="47"/>
      <c r="RDQ18" s="47"/>
      <c r="RDR18" s="47"/>
      <c r="RDS18" s="47"/>
      <c r="RDT18" s="47"/>
      <c r="RDU18" s="47"/>
      <c r="RDV18" s="47"/>
      <c r="RDW18" s="47"/>
      <c r="RDX18" s="47"/>
      <c r="RDY18" s="47"/>
      <c r="RDZ18" s="47"/>
      <c r="REA18" s="47"/>
      <c r="REB18" s="47"/>
      <c r="REC18" s="47"/>
      <c r="RED18" s="47"/>
      <c r="REE18" s="47"/>
      <c r="REF18" s="47"/>
      <c r="REG18" s="47"/>
      <c r="REH18" s="47"/>
      <c r="REI18" s="47"/>
      <c r="REJ18" s="47"/>
      <c r="REK18" s="47"/>
      <c r="REL18" s="47"/>
      <c r="REM18" s="47"/>
      <c r="REN18" s="47"/>
      <c r="REO18" s="47"/>
      <c r="REP18" s="47"/>
      <c r="REQ18" s="47"/>
      <c r="RER18" s="47"/>
      <c r="RES18" s="47"/>
      <c r="RET18" s="47"/>
      <c r="REU18" s="47"/>
      <c r="REV18" s="47"/>
      <c r="REW18" s="47"/>
      <c r="REX18" s="47"/>
      <c r="REY18" s="47"/>
      <c r="REZ18" s="47"/>
      <c r="RFA18" s="47"/>
      <c r="RFB18" s="47"/>
      <c r="RFC18" s="47"/>
      <c r="RFD18" s="47"/>
      <c r="RFE18" s="47"/>
      <c r="RFF18" s="47"/>
      <c r="RFG18" s="47"/>
      <c r="RFH18" s="47"/>
      <c r="RFI18" s="47"/>
      <c r="RFJ18" s="47"/>
      <c r="RFK18" s="47"/>
      <c r="RFL18" s="47"/>
      <c r="RFM18" s="47"/>
      <c r="RFN18" s="47"/>
      <c r="RFO18" s="47"/>
      <c r="RFP18" s="47"/>
      <c r="RFQ18" s="47"/>
      <c r="RFR18" s="47"/>
      <c r="RFS18" s="47"/>
      <c r="RFT18" s="47"/>
      <c r="RFU18" s="47"/>
      <c r="RFV18" s="47"/>
      <c r="RFW18" s="47"/>
      <c r="RFX18" s="47"/>
      <c r="RFY18" s="47"/>
      <c r="RFZ18" s="47"/>
      <c r="RGA18" s="47"/>
      <c r="RGB18" s="47"/>
      <c r="RGC18" s="47"/>
      <c r="RGD18" s="47"/>
      <c r="RGE18" s="47"/>
      <c r="RGF18" s="47"/>
      <c r="RGG18" s="47"/>
      <c r="RGH18" s="47"/>
      <c r="RGI18" s="47"/>
      <c r="RGJ18" s="47"/>
      <c r="RGK18" s="47"/>
      <c r="RGL18" s="47"/>
      <c r="RGM18" s="47"/>
      <c r="RGN18" s="47"/>
      <c r="RGO18" s="47"/>
      <c r="RGP18" s="47"/>
      <c r="RGQ18" s="47"/>
      <c r="RGR18" s="47"/>
      <c r="RGS18" s="47"/>
      <c r="RGT18" s="47"/>
      <c r="RGU18" s="47"/>
      <c r="RGV18" s="47"/>
      <c r="RGW18" s="47"/>
      <c r="RGX18" s="47"/>
      <c r="RGY18" s="47"/>
      <c r="RGZ18" s="47"/>
      <c r="RHA18" s="47"/>
      <c r="RHB18" s="47"/>
      <c r="RHC18" s="47"/>
      <c r="RHD18" s="47"/>
      <c r="RHE18" s="47"/>
      <c r="RHF18" s="47"/>
      <c r="RHG18" s="47"/>
      <c r="RHH18" s="47"/>
      <c r="RHI18" s="47"/>
      <c r="RHJ18" s="47"/>
      <c r="RHK18" s="47"/>
      <c r="RHL18" s="47"/>
      <c r="RHM18" s="47"/>
      <c r="RHN18" s="47"/>
      <c r="RHO18" s="47"/>
      <c r="RHP18" s="47"/>
      <c r="RHQ18" s="47"/>
      <c r="RHR18" s="47"/>
      <c r="RHS18" s="47"/>
      <c r="RHT18" s="47"/>
      <c r="RHU18" s="47"/>
      <c r="RHV18" s="47"/>
      <c r="RHW18" s="47"/>
      <c r="RHX18" s="47"/>
      <c r="RHY18" s="47"/>
      <c r="RHZ18" s="47"/>
      <c r="RIA18" s="47"/>
      <c r="RIB18" s="47"/>
      <c r="RIC18" s="47"/>
      <c r="RID18" s="47"/>
      <c r="RIE18" s="47"/>
      <c r="RIF18" s="47"/>
      <c r="RIG18" s="47"/>
      <c r="RIH18" s="47"/>
      <c r="RII18" s="47"/>
      <c r="RIJ18" s="47"/>
      <c r="RIK18" s="47"/>
      <c r="RIL18" s="47"/>
      <c r="RIM18" s="47"/>
      <c r="RIN18" s="47"/>
      <c r="RIO18" s="47"/>
      <c r="RIP18" s="47"/>
      <c r="RIQ18" s="47"/>
      <c r="RIR18" s="47"/>
      <c r="RIS18" s="47"/>
      <c r="RIT18" s="47"/>
      <c r="RIU18" s="47"/>
      <c r="RIV18" s="47"/>
      <c r="RIW18" s="47"/>
      <c r="RIX18" s="47"/>
      <c r="RIY18" s="47"/>
      <c r="RIZ18" s="47"/>
      <c r="RJA18" s="47"/>
      <c r="RJB18" s="47"/>
      <c r="RJC18" s="47"/>
      <c r="RJD18" s="47"/>
      <c r="RJE18" s="47"/>
      <c r="RJF18" s="47"/>
      <c r="RJG18" s="47"/>
      <c r="RJH18" s="47"/>
      <c r="RJI18" s="47"/>
      <c r="RJJ18" s="47"/>
      <c r="RJK18" s="47"/>
      <c r="RJL18" s="47"/>
      <c r="RJM18" s="47"/>
      <c r="RJN18" s="47"/>
      <c r="RJO18" s="47"/>
      <c r="RJP18" s="47"/>
      <c r="RJQ18" s="47"/>
      <c r="RJR18" s="47"/>
      <c r="RJS18" s="47"/>
      <c r="RJT18" s="47"/>
      <c r="RJU18" s="47"/>
      <c r="RJV18" s="47"/>
      <c r="RJW18" s="47"/>
      <c r="RJX18" s="47"/>
      <c r="RJY18" s="47"/>
      <c r="RJZ18" s="47"/>
      <c r="RKA18" s="47"/>
      <c r="RKB18" s="47"/>
      <c r="RKC18" s="47"/>
      <c r="RKD18" s="47"/>
      <c r="RKE18" s="47"/>
      <c r="RKF18" s="47"/>
      <c r="RKG18" s="47"/>
      <c r="RKH18" s="47"/>
      <c r="RKI18" s="47"/>
      <c r="RKJ18" s="47"/>
      <c r="RKK18" s="47"/>
      <c r="RKL18" s="47"/>
      <c r="RKM18" s="47"/>
      <c r="RKN18" s="47"/>
      <c r="RKO18" s="47"/>
      <c r="RKP18" s="47"/>
      <c r="RKQ18" s="47"/>
      <c r="RKR18" s="47"/>
      <c r="RKS18" s="47"/>
      <c r="RKT18" s="47"/>
      <c r="RKU18" s="47"/>
      <c r="RKV18" s="47"/>
      <c r="RKW18" s="47"/>
      <c r="RKX18" s="47"/>
      <c r="RKY18" s="47"/>
      <c r="RKZ18" s="47"/>
      <c r="RLA18" s="47"/>
      <c r="RLB18" s="47"/>
      <c r="RLC18" s="47"/>
      <c r="RLD18" s="47"/>
      <c r="RLE18" s="47"/>
      <c r="RLF18" s="47"/>
      <c r="RLG18" s="47"/>
      <c r="RLH18" s="47"/>
      <c r="RLI18" s="47"/>
      <c r="RLJ18" s="47"/>
      <c r="RLK18" s="47"/>
      <c r="RLL18" s="47"/>
      <c r="RLM18" s="47"/>
      <c r="RLN18" s="47"/>
      <c r="RLO18" s="47"/>
      <c r="RLP18" s="47"/>
      <c r="RLQ18" s="47"/>
      <c r="RLR18" s="47"/>
      <c r="RLS18" s="47"/>
      <c r="RLT18" s="47"/>
      <c r="RLU18" s="47"/>
      <c r="RLV18" s="47"/>
      <c r="RLW18" s="47"/>
      <c r="RLX18" s="47"/>
      <c r="RLY18" s="47"/>
      <c r="RLZ18" s="47"/>
      <c r="RMA18" s="47"/>
      <c r="RMB18" s="47"/>
      <c r="RMC18" s="47"/>
      <c r="RMD18" s="47"/>
      <c r="RME18" s="47"/>
      <c r="RMF18" s="47"/>
      <c r="RMG18" s="47"/>
      <c r="RMH18" s="47"/>
      <c r="RMI18" s="47"/>
      <c r="RMJ18" s="47"/>
      <c r="RMK18" s="47"/>
      <c r="RML18" s="47"/>
      <c r="RMM18" s="47"/>
      <c r="RMN18" s="47"/>
      <c r="RMO18" s="47"/>
      <c r="RMP18" s="47"/>
      <c r="RMQ18" s="47"/>
      <c r="RMR18" s="47"/>
      <c r="RMS18" s="47"/>
      <c r="RMT18" s="47"/>
      <c r="RMU18" s="47"/>
      <c r="RMV18" s="47"/>
      <c r="RMW18" s="47"/>
      <c r="RMX18" s="47"/>
      <c r="RMY18" s="47"/>
      <c r="RMZ18" s="47"/>
      <c r="RNA18" s="47"/>
      <c r="RNB18" s="47"/>
      <c r="RNC18" s="47"/>
      <c r="RND18" s="47"/>
      <c r="RNE18" s="47"/>
      <c r="RNF18" s="47"/>
      <c r="RNG18" s="47"/>
      <c r="RNH18" s="47"/>
      <c r="RNI18" s="47"/>
      <c r="RNJ18" s="47"/>
      <c r="RNK18" s="47"/>
      <c r="RNL18" s="47"/>
      <c r="RNM18" s="47"/>
      <c r="RNN18" s="47"/>
      <c r="RNO18" s="47"/>
      <c r="RNP18" s="47"/>
      <c r="RNQ18" s="47"/>
      <c r="RNR18" s="47"/>
      <c r="RNS18" s="47"/>
      <c r="RNT18" s="47"/>
      <c r="RNU18" s="47"/>
      <c r="RNV18" s="47"/>
      <c r="RNW18" s="47"/>
      <c r="RNX18" s="47"/>
      <c r="RNY18" s="47"/>
      <c r="RNZ18" s="47"/>
      <c r="ROA18" s="47"/>
      <c r="ROB18" s="47"/>
      <c r="ROC18" s="47"/>
      <c r="ROD18" s="47"/>
      <c r="ROE18" s="47"/>
      <c r="ROF18" s="47"/>
      <c r="ROG18" s="47"/>
      <c r="ROH18" s="47"/>
      <c r="ROI18" s="47"/>
      <c r="ROJ18" s="47"/>
      <c r="ROK18" s="47"/>
      <c r="ROL18" s="47"/>
      <c r="ROM18" s="47"/>
      <c r="RON18" s="47"/>
      <c r="ROO18" s="47"/>
      <c r="ROP18" s="47"/>
      <c r="ROQ18" s="47"/>
      <c r="ROR18" s="47"/>
      <c r="ROS18" s="47"/>
      <c r="ROT18" s="47"/>
      <c r="ROU18" s="47"/>
      <c r="ROV18" s="47"/>
      <c r="ROW18" s="47"/>
      <c r="ROX18" s="47"/>
      <c r="ROY18" s="47"/>
      <c r="ROZ18" s="47"/>
      <c r="RPA18" s="47"/>
      <c r="RPB18" s="47"/>
      <c r="RPC18" s="47"/>
      <c r="RPD18" s="47"/>
      <c r="RPE18" s="47"/>
      <c r="RPF18" s="47"/>
      <c r="RPG18" s="47"/>
      <c r="RPH18" s="47"/>
      <c r="RPI18" s="47"/>
      <c r="RPJ18" s="47"/>
      <c r="RPK18" s="47"/>
      <c r="RPL18" s="47"/>
      <c r="RPM18" s="47"/>
      <c r="RPN18" s="47"/>
      <c r="RPO18" s="47"/>
      <c r="RPP18" s="47"/>
      <c r="RPQ18" s="47"/>
      <c r="RPR18" s="47"/>
      <c r="RPS18" s="47"/>
      <c r="RPT18" s="47"/>
      <c r="RPU18" s="47"/>
      <c r="RPV18" s="47"/>
      <c r="RPW18" s="47"/>
      <c r="RPX18" s="47"/>
      <c r="RPY18" s="47"/>
      <c r="RPZ18" s="47"/>
      <c r="RQA18" s="47"/>
      <c r="RQB18" s="47"/>
      <c r="RQC18" s="47"/>
      <c r="RQD18" s="47"/>
      <c r="RQE18" s="47"/>
      <c r="RQF18" s="47"/>
      <c r="RQG18" s="47"/>
      <c r="RQH18" s="47"/>
      <c r="RQI18" s="47"/>
      <c r="RQJ18" s="47"/>
      <c r="RQK18" s="47"/>
      <c r="RQL18" s="47"/>
      <c r="RQM18" s="47"/>
      <c r="RQN18" s="47"/>
      <c r="RQO18" s="47"/>
      <c r="RQP18" s="47"/>
      <c r="RQQ18" s="47"/>
      <c r="RQR18" s="47"/>
      <c r="RQS18" s="47"/>
      <c r="RQT18" s="47"/>
      <c r="RQU18" s="47"/>
      <c r="RQV18" s="47"/>
      <c r="RQW18" s="47"/>
      <c r="RQX18" s="47"/>
      <c r="RQY18" s="47"/>
      <c r="RQZ18" s="47"/>
      <c r="RRA18" s="47"/>
      <c r="RRB18" s="47"/>
      <c r="RRC18" s="47"/>
      <c r="RRD18" s="47"/>
      <c r="RRE18" s="47"/>
      <c r="RRF18" s="47"/>
      <c r="RRG18" s="47"/>
      <c r="RRH18" s="47"/>
      <c r="RRI18" s="47"/>
      <c r="RRJ18" s="47"/>
      <c r="RRK18" s="47"/>
      <c r="RRL18" s="47"/>
      <c r="RRM18" s="47"/>
      <c r="RRN18" s="47"/>
      <c r="RRO18" s="47"/>
      <c r="RRP18" s="47"/>
      <c r="RRQ18" s="47"/>
      <c r="RRR18" s="47"/>
      <c r="RRS18" s="47"/>
      <c r="RRT18" s="47"/>
      <c r="RRU18" s="47"/>
      <c r="RRV18" s="47"/>
      <c r="RRW18" s="47"/>
      <c r="RRX18" s="47"/>
      <c r="RRY18" s="47"/>
      <c r="RRZ18" s="47"/>
      <c r="RSA18" s="47"/>
      <c r="RSB18" s="47"/>
      <c r="RSC18" s="47"/>
      <c r="RSD18" s="47"/>
      <c r="RSE18" s="47"/>
      <c r="RSF18" s="47"/>
      <c r="RSG18" s="47"/>
      <c r="RSH18" s="47"/>
      <c r="RSI18" s="47"/>
      <c r="RSJ18" s="47"/>
      <c r="RSK18" s="47"/>
      <c r="RSL18" s="47"/>
      <c r="RSM18" s="47"/>
      <c r="RSN18" s="47"/>
      <c r="RSO18" s="47"/>
      <c r="RSP18" s="47"/>
      <c r="RSQ18" s="47"/>
      <c r="RSR18" s="47"/>
      <c r="RSS18" s="47"/>
      <c r="RST18" s="47"/>
      <c r="RSU18" s="47"/>
      <c r="RSV18" s="47"/>
      <c r="RSW18" s="47"/>
      <c r="RSX18" s="47"/>
      <c r="RSY18" s="47"/>
      <c r="RSZ18" s="47"/>
      <c r="RTA18" s="47"/>
      <c r="RTB18" s="47"/>
      <c r="RTC18" s="47"/>
      <c r="RTD18" s="47"/>
      <c r="RTE18" s="47"/>
      <c r="RTF18" s="47"/>
      <c r="RTG18" s="47"/>
      <c r="RTH18" s="47"/>
      <c r="RTI18" s="47"/>
      <c r="RTJ18" s="47"/>
      <c r="RTK18" s="47"/>
      <c r="RTL18" s="47"/>
      <c r="RTM18" s="47"/>
      <c r="RTN18" s="47"/>
      <c r="RTO18" s="47"/>
      <c r="RTP18" s="47"/>
      <c r="RTQ18" s="47"/>
      <c r="RTR18" s="47"/>
      <c r="RTS18" s="47"/>
      <c r="RTT18" s="47"/>
      <c r="RTU18" s="47"/>
      <c r="RTV18" s="47"/>
      <c r="RTW18" s="47"/>
      <c r="RTX18" s="47"/>
      <c r="RTY18" s="47"/>
      <c r="RTZ18" s="47"/>
      <c r="RUA18" s="47"/>
      <c r="RUB18" s="47"/>
      <c r="RUC18" s="47"/>
      <c r="RUD18" s="47"/>
      <c r="RUE18" s="47"/>
      <c r="RUF18" s="47"/>
      <c r="RUG18" s="47"/>
      <c r="RUH18" s="47"/>
      <c r="RUI18" s="47"/>
      <c r="RUJ18" s="47"/>
      <c r="RUK18" s="47"/>
      <c r="RUL18" s="47"/>
      <c r="RUM18" s="47"/>
      <c r="RUN18" s="47"/>
      <c r="RUO18" s="47"/>
      <c r="RUP18" s="47"/>
      <c r="RUQ18" s="47"/>
      <c r="RUR18" s="47"/>
      <c r="RUS18" s="47"/>
      <c r="RUT18" s="47"/>
      <c r="RUU18" s="47"/>
      <c r="RUV18" s="47"/>
      <c r="RUW18" s="47"/>
      <c r="RUX18" s="47"/>
      <c r="RUY18" s="47"/>
      <c r="RUZ18" s="47"/>
      <c r="RVA18" s="47"/>
      <c r="RVB18" s="47"/>
      <c r="RVC18" s="47"/>
      <c r="RVD18" s="47"/>
      <c r="RVE18" s="47"/>
      <c r="RVF18" s="47"/>
      <c r="RVG18" s="47"/>
      <c r="RVH18" s="47"/>
      <c r="RVI18" s="47"/>
      <c r="RVJ18" s="47"/>
      <c r="RVK18" s="47"/>
      <c r="RVL18" s="47"/>
      <c r="RVM18" s="47"/>
      <c r="RVN18" s="47"/>
      <c r="RVO18" s="47"/>
      <c r="RVP18" s="47"/>
      <c r="RVQ18" s="47"/>
      <c r="RVR18" s="47"/>
      <c r="RVS18" s="47"/>
      <c r="RVT18" s="47"/>
      <c r="RVU18" s="47"/>
      <c r="RVV18" s="47"/>
      <c r="RVW18" s="47"/>
      <c r="RVX18" s="47"/>
      <c r="RVY18" s="47"/>
      <c r="RVZ18" s="47"/>
      <c r="RWA18" s="47"/>
      <c r="RWB18" s="47"/>
      <c r="RWC18" s="47"/>
      <c r="RWD18" s="47"/>
      <c r="RWE18" s="47"/>
      <c r="RWF18" s="47"/>
      <c r="RWG18" s="47"/>
      <c r="RWH18" s="47"/>
      <c r="RWI18" s="47"/>
      <c r="RWJ18" s="47"/>
      <c r="RWK18" s="47"/>
      <c r="RWL18" s="47"/>
      <c r="RWM18" s="47"/>
      <c r="RWN18" s="47"/>
      <c r="RWO18" s="47"/>
      <c r="RWP18" s="47"/>
      <c r="RWQ18" s="47"/>
      <c r="RWR18" s="47"/>
      <c r="RWS18" s="47"/>
      <c r="RWT18" s="47"/>
      <c r="RWU18" s="47"/>
      <c r="RWV18" s="47"/>
      <c r="RWW18" s="47"/>
      <c r="RWX18" s="47"/>
      <c r="RWY18" s="47"/>
      <c r="RWZ18" s="47"/>
      <c r="RXA18" s="47"/>
      <c r="RXB18" s="47"/>
      <c r="RXC18" s="47"/>
      <c r="RXD18" s="47"/>
      <c r="RXE18" s="47"/>
      <c r="RXF18" s="47"/>
      <c r="RXG18" s="47"/>
      <c r="RXH18" s="47"/>
      <c r="RXI18" s="47"/>
      <c r="RXJ18" s="47"/>
      <c r="RXK18" s="47"/>
      <c r="RXL18" s="47"/>
      <c r="RXM18" s="47"/>
      <c r="RXN18" s="47"/>
      <c r="RXO18" s="47"/>
      <c r="RXP18" s="47"/>
      <c r="RXQ18" s="47"/>
      <c r="RXR18" s="47"/>
      <c r="RXS18" s="47"/>
      <c r="RXT18" s="47"/>
      <c r="RXU18" s="47"/>
      <c r="RXV18" s="47"/>
      <c r="RXW18" s="47"/>
      <c r="RXX18" s="47"/>
      <c r="RXY18" s="47"/>
      <c r="RXZ18" s="47"/>
      <c r="RYA18" s="47"/>
      <c r="RYB18" s="47"/>
      <c r="RYC18" s="47"/>
      <c r="RYD18" s="47"/>
      <c r="RYE18" s="47"/>
      <c r="RYF18" s="47"/>
      <c r="RYG18" s="47"/>
      <c r="RYH18" s="47"/>
      <c r="RYI18" s="47"/>
      <c r="RYJ18" s="47"/>
      <c r="RYK18" s="47"/>
      <c r="RYL18" s="47"/>
      <c r="RYM18" s="47"/>
      <c r="RYN18" s="47"/>
      <c r="RYO18" s="47"/>
      <c r="RYP18" s="47"/>
      <c r="RYQ18" s="47"/>
      <c r="RYR18" s="47"/>
      <c r="RYS18" s="47"/>
      <c r="RYT18" s="47"/>
      <c r="RYU18" s="47"/>
      <c r="RYV18" s="47"/>
      <c r="RYW18" s="47"/>
      <c r="RYX18" s="47"/>
      <c r="RYY18" s="47"/>
      <c r="RYZ18" s="47"/>
      <c r="RZA18" s="47"/>
      <c r="RZB18" s="47"/>
      <c r="RZC18" s="47"/>
      <c r="RZD18" s="47"/>
      <c r="RZE18" s="47"/>
      <c r="RZF18" s="47"/>
      <c r="RZG18" s="47"/>
      <c r="RZH18" s="47"/>
      <c r="RZI18" s="47"/>
      <c r="RZJ18" s="47"/>
      <c r="RZK18" s="47"/>
      <c r="RZL18" s="47"/>
      <c r="RZM18" s="47"/>
      <c r="RZN18" s="47"/>
      <c r="RZO18" s="47"/>
      <c r="RZP18" s="47"/>
      <c r="RZQ18" s="47"/>
      <c r="RZR18" s="47"/>
      <c r="RZS18" s="47"/>
      <c r="RZT18" s="47"/>
      <c r="RZU18" s="47"/>
      <c r="RZV18" s="47"/>
      <c r="RZW18" s="47"/>
      <c r="RZX18" s="47"/>
      <c r="RZY18" s="47"/>
      <c r="RZZ18" s="47"/>
      <c r="SAA18" s="47"/>
      <c r="SAB18" s="47"/>
      <c r="SAC18" s="47"/>
      <c r="SAD18" s="47"/>
      <c r="SAE18" s="47"/>
      <c r="SAF18" s="47"/>
      <c r="SAG18" s="47"/>
      <c r="SAH18" s="47"/>
      <c r="SAI18" s="47"/>
      <c r="SAJ18" s="47"/>
      <c r="SAK18" s="47"/>
      <c r="SAL18" s="47"/>
      <c r="SAM18" s="47"/>
      <c r="SAN18" s="47"/>
      <c r="SAO18" s="47"/>
      <c r="SAP18" s="47"/>
      <c r="SAQ18" s="47"/>
      <c r="SAR18" s="47"/>
      <c r="SAS18" s="47"/>
      <c r="SAT18" s="47"/>
      <c r="SAU18" s="47"/>
      <c r="SAV18" s="47"/>
      <c r="SAW18" s="47"/>
      <c r="SAX18" s="47"/>
      <c r="SAY18" s="47"/>
      <c r="SAZ18" s="47"/>
      <c r="SBA18" s="47"/>
      <c r="SBB18" s="47"/>
      <c r="SBC18" s="47"/>
      <c r="SBD18" s="47"/>
      <c r="SBE18" s="47"/>
      <c r="SBF18" s="47"/>
      <c r="SBG18" s="47"/>
      <c r="SBH18" s="47"/>
      <c r="SBI18" s="47"/>
      <c r="SBJ18" s="47"/>
      <c r="SBK18" s="47"/>
      <c r="SBL18" s="47"/>
      <c r="SBM18" s="47"/>
      <c r="SBN18" s="47"/>
      <c r="SBO18" s="47"/>
      <c r="SBP18" s="47"/>
      <c r="SBQ18" s="47"/>
      <c r="SBR18" s="47"/>
      <c r="SBS18" s="47"/>
      <c r="SBT18" s="47"/>
      <c r="SBU18" s="47"/>
      <c r="SBV18" s="47"/>
      <c r="SBW18" s="47"/>
      <c r="SBX18" s="47"/>
      <c r="SBY18" s="47"/>
      <c r="SBZ18" s="47"/>
      <c r="SCA18" s="47"/>
      <c r="SCB18" s="47"/>
      <c r="SCC18" s="47"/>
      <c r="SCD18" s="47"/>
      <c r="SCE18" s="47"/>
      <c r="SCF18" s="47"/>
      <c r="SCG18" s="47"/>
      <c r="SCH18" s="47"/>
      <c r="SCI18" s="47"/>
      <c r="SCJ18" s="47"/>
      <c r="SCK18" s="47"/>
      <c r="SCL18" s="47"/>
      <c r="SCM18" s="47"/>
      <c r="SCN18" s="47"/>
      <c r="SCO18" s="47"/>
      <c r="SCP18" s="47"/>
      <c r="SCQ18" s="47"/>
      <c r="SCR18" s="47"/>
      <c r="SCS18" s="47"/>
      <c r="SCT18" s="47"/>
      <c r="SCU18" s="47"/>
      <c r="SCV18" s="47"/>
      <c r="SCW18" s="47"/>
      <c r="SCX18" s="47"/>
      <c r="SCY18" s="47"/>
      <c r="SCZ18" s="47"/>
      <c r="SDA18" s="47"/>
      <c r="SDB18" s="47"/>
      <c r="SDC18" s="47"/>
      <c r="SDD18" s="47"/>
      <c r="SDE18" s="47"/>
      <c r="SDF18" s="47"/>
      <c r="SDG18" s="47"/>
      <c r="SDH18" s="47"/>
      <c r="SDI18" s="47"/>
      <c r="SDJ18" s="47"/>
      <c r="SDK18" s="47"/>
      <c r="SDL18" s="47"/>
      <c r="SDM18" s="47"/>
      <c r="SDN18" s="47"/>
      <c r="SDO18" s="47"/>
      <c r="SDP18" s="47"/>
      <c r="SDQ18" s="47"/>
      <c r="SDR18" s="47"/>
      <c r="SDS18" s="47"/>
      <c r="SDT18" s="47"/>
      <c r="SDU18" s="47"/>
      <c r="SDV18" s="47"/>
      <c r="SDW18" s="47"/>
      <c r="SDX18" s="47"/>
      <c r="SDY18" s="47"/>
      <c r="SDZ18" s="47"/>
      <c r="SEA18" s="47"/>
      <c r="SEB18" s="47"/>
      <c r="SEC18" s="47"/>
      <c r="SED18" s="47"/>
      <c r="SEE18" s="47"/>
      <c r="SEF18" s="47"/>
      <c r="SEG18" s="47"/>
      <c r="SEH18" s="47"/>
      <c r="SEI18" s="47"/>
      <c r="SEJ18" s="47"/>
      <c r="SEK18" s="47"/>
      <c r="SEL18" s="47"/>
      <c r="SEM18" s="47"/>
      <c r="SEN18" s="47"/>
      <c r="SEO18" s="47"/>
      <c r="SEP18" s="47"/>
      <c r="SEQ18" s="47"/>
      <c r="SER18" s="47"/>
      <c r="SES18" s="47"/>
      <c r="SET18" s="47"/>
      <c r="SEU18" s="47"/>
      <c r="SEV18" s="47"/>
      <c r="SEW18" s="47"/>
      <c r="SEX18" s="47"/>
      <c r="SEY18" s="47"/>
      <c r="SEZ18" s="47"/>
      <c r="SFA18" s="47"/>
      <c r="SFB18" s="47"/>
      <c r="SFC18" s="47"/>
      <c r="SFD18" s="47"/>
      <c r="SFE18" s="47"/>
      <c r="SFF18" s="47"/>
      <c r="SFG18" s="47"/>
      <c r="SFH18" s="47"/>
      <c r="SFI18" s="47"/>
      <c r="SFJ18" s="47"/>
      <c r="SFK18" s="47"/>
      <c r="SFL18" s="47"/>
      <c r="SFM18" s="47"/>
      <c r="SFN18" s="47"/>
      <c r="SFO18" s="47"/>
      <c r="SFP18" s="47"/>
      <c r="SFQ18" s="47"/>
      <c r="SFR18" s="47"/>
      <c r="SFS18" s="47"/>
      <c r="SFT18" s="47"/>
      <c r="SFU18" s="47"/>
      <c r="SFV18" s="47"/>
      <c r="SFW18" s="47"/>
      <c r="SFX18" s="47"/>
      <c r="SFY18" s="47"/>
      <c r="SFZ18" s="47"/>
      <c r="SGA18" s="47"/>
      <c r="SGB18" s="47"/>
      <c r="SGC18" s="47"/>
      <c r="SGD18" s="47"/>
      <c r="SGE18" s="47"/>
      <c r="SGF18" s="47"/>
      <c r="SGG18" s="47"/>
      <c r="SGH18" s="47"/>
      <c r="SGI18" s="47"/>
      <c r="SGJ18" s="47"/>
      <c r="SGK18" s="47"/>
      <c r="SGL18" s="47"/>
      <c r="SGM18" s="47"/>
      <c r="SGN18" s="47"/>
      <c r="SGO18" s="47"/>
      <c r="SGP18" s="47"/>
      <c r="SGQ18" s="47"/>
      <c r="SGR18" s="47"/>
      <c r="SGS18" s="47"/>
      <c r="SGT18" s="47"/>
      <c r="SGU18" s="47"/>
      <c r="SGV18" s="47"/>
      <c r="SGW18" s="47"/>
      <c r="SGX18" s="47"/>
      <c r="SGY18" s="47"/>
      <c r="SGZ18" s="47"/>
      <c r="SHA18" s="47"/>
      <c r="SHB18" s="47"/>
      <c r="SHC18" s="47"/>
      <c r="SHD18" s="47"/>
      <c r="SHE18" s="47"/>
      <c r="SHF18" s="47"/>
      <c r="SHG18" s="47"/>
      <c r="SHH18" s="47"/>
      <c r="SHI18" s="47"/>
      <c r="SHJ18" s="47"/>
      <c r="SHK18" s="47"/>
      <c r="SHL18" s="47"/>
      <c r="SHM18" s="47"/>
      <c r="SHN18" s="47"/>
      <c r="SHO18" s="47"/>
      <c r="SHP18" s="47"/>
      <c r="SHQ18" s="47"/>
      <c r="SHR18" s="47"/>
      <c r="SHS18" s="47"/>
      <c r="SHT18" s="47"/>
      <c r="SHU18" s="47"/>
      <c r="SHV18" s="47"/>
      <c r="SHW18" s="47"/>
      <c r="SHX18" s="47"/>
      <c r="SHY18" s="47"/>
      <c r="SHZ18" s="47"/>
      <c r="SIA18" s="47"/>
      <c r="SIB18" s="47"/>
      <c r="SIC18" s="47"/>
      <c r="SID18" s="47"/>
      <c r="SIE18" s="47"/>
      <c r="SIF18" s="47"/>
      <c r="SIG18" s="47"/>
      <c r="SIH18" s="47"/>
      <c r="SII18" s="47"/>
      <c r="SIJ18" s="47"/>
      <c r="SIK18" s="47"/>
      <c r="SIL18" s="47"/>
      <c r="SIM18" s="47"/>
      <c r="SIN18" s="47"/>
      <c r="SIO18" s="47"/>
      <c r="SIP18" s="47"/>
      <c r="SIQ18" s="47"/>
      <c r="SIR18" s="47"/>
      <c r="SIS18" s="47"/>
      <c r="SIT18" s="47"/>
      <c r="SIU18" s="47"/>
      <c r="SIV18" s="47"/>
      <c r="SIW18" s="47"/>
      <c r="SIX18" s="47"/>
      <c r="SIY18" s="47"/>
      <c r="SIZ18" s="47"/>
      <c r="SJA18" s="47"/>
      <c r="SJB18" s="47"/>
      <c r="SJC18" s="47"/>
      <c r="SJD18" s="47"/>
      <c r="SJE18" s="47"/>
      <c r="SJF18" s="47"/>
      <c r="SJG18" s="47"/>
      <c r="SJH18" s="47"/>
      <c r="SJI18" s="47"/>
      <c r="SJJ18" s="47"/>
      <c r="SJK18" s="47"/>
      <c r="SJL18" s="47"/>
      <c r="SJM18" s="47"/>
      <c r="SJN18" s="47"/>
      <c r="SJO18" s="47"/>
      <c r="SJP18" s="47"/>
      <c r="SJQ18" s="47"/>
      <c r="SJR18" s="47"/>
      <c r="SJS18" s="47"/>
      <c r="SJT18" s="47"/>
      <c r="SJU18" s="47"/>
      <c r="SJV18" s="47"/>
      <c r="SJW18" s="47"/>
      <c r="SJX18" s="47"/>
      <c r="SJY18" s="47"/>
      <c r="SJZ18" s="47"/>
      <c r="SKA18" s="47"/>
      <c r="SKB18" s="47"/>
      <c r="SKC18" s="47"/>
      <c r="SKD18" s="47"/>
      <c r="SKE18" s="47"/>
      <c r="SKF18" s="47"/>
      <c r="SKG18" s="47"/>
      <c r="SKH18" s="47"/>
      <c r="SKI18" s="47"/>
      <c r="SKJ18" s="47"/>
      <c r="SKK18" s="47"/>
      <c r="SKL18" s="47"/>
      <c r="SKM18" s="47"/>
      <c r="SKN18" s="47"/>
      <c r="SKO18" s="47"/>
      <c r="SKP18" s="47"/>
      <c r="SKQ18" s="47"/>
      <c r="SKR18" s="47"/>
      <c r="SKS18" s="47"/>
      <c r="SKT18" s="47"/>
      <c r="SKU18" s="47"/>
      <c r="SKV18" s="47"/>
      <c r="SKW18" s="47"/>
      <c r="SKX18" s="47"/>
      <c r="SKY18" s="47"/>
      <c r="SKZ18" s="47"/>
      <c r="SLA18" s="47"/>
      <c r="SLB18" s="47"/>
      <c r="SLC18" s="47"/>
      <c r="SLD18" s="47"/>
      <c r="SLE18" s="47"/>
      <c r="SLF18" s="47"/>
      <c r="SLG18" s="47"/>
      <c r="SLH18" s="47"/>
      <c r="SLI18" s="47"/>
      <c r="SLJ18" s="47"/>
      <c r="SLK18" s="47"/>
      <c r="SLL18" s="47"/>
      <c r="SLM18" s="47"/>
      <c r="SLN18" s="47"/>
      <c r="SLO18" s="47"/>
      <c r="SLP18" s="47"/>
      <c r="SLQ18" s="47"/>
      <c r="SLR18" s="47"/>
      <c r="SLS18" s="47"/>
      <c r="SLT18" s="47"/>
      <c r="SLU18" s="47"/>
      <c r="SLV18" s="47"/>
      <c r="SLW18" s="47"/>
      <c r="SLX18" s="47"/>
      <c r="SLY18" s="47"/>
      <c r="SLZ18" s="47"/>
      <c r="SMA18" s="47"/>
      <c r="SMB18" s="47"/>
      <c r="SMC18" s="47"/>
      <c r="SMD18" s="47"/>
      <c r="SME18" s="47"/>
      <c r="SMF18" s="47"/>
      <c r="SMG18" s="47"/>
      <c r="SMH18" s="47"/>
      <c r="SMI18" s="47"/>
      <c r="SMJ18" s="47"/>
      <c r="SMK18" s="47"/>
      <c r="SML18" s="47"/>
      <c r="SMM18" s="47"/>
      <c r="SMN18" s="47"/>
      <c r="SMO18" s="47"/>
      <c r="SMP18" s="47"/>
      <c r="SMQ18" s="47"/>
      <c r="SMR18" s="47"/>
      <c r="SMS18" s="47"/>
      <c r="SMT18" s="47"/>
      <c r="SMU18" s="47"/>
      <c r="SMV18" s="47"/>
      <c r="SMW18" s="47"/>
      <c r="SMX18" s="47"/>
      <c r="SMY18" s="47"/>
      <c r="SMZ18" s="47"/>
      <c r="SNA18" s="47"/>
      <c r="SNB18" s="47"/>
      <c r="SNC18" s="47"/>
      <c r="SND18" s="47"/>
      <c r="SNE18" s="47"/>
      <c r="SNF18" s="47"/>
      <c r="SNG18" s="47"/>
      <c r="SNH18" s="47"/>
      <c r="SNI18" s="47"/>
      <c r="SNJ18" s="47"/>
      <c r="SNK18" s="47"/>
      <c r="SNL18" s="47"/>
      <c r="SNM18" s="47"/>
      <c r="SNN18" s="47"/>
      <c r="SNO18" s="47"/>
      <c r="SNP18" s="47"/>
      <c r="SNQ18" s="47"/>
      <c r="SNR18" s="47"/>
      <c r="SNS18" s="47"/>
      <c r="SNT18" s="47"/>
      <c r="SNU18" s="47"/>
      <c r="SNV18" s="47"/>
      <c r="SNW18" s="47"/>
      <c r="SNX18" s="47"/>
      <c r="SNY18" s="47"/>
      <c r="SNZ18" s="47"/>
      <c r="SOA18" s="47"/>
      <c r="SOB18" s="47"/>
      <c r="SOC18" s="47"/>
      <c r="SOD18" s="47"/>
      <c r="SOE18" s="47"/>
      <c r="SOF18" s="47"/>
      <c r="SOG18" s="47"/>
      <c r="SOH18" s="47"/>
      <c r="SOI18" s="47"/>
      <c r="SOJ18" s="47"/>
      <c r="SOK18" s="47"/>
      <c r="SOL18" s="47"/>
      <c r="SOM18" s="47"/>
      <c r="SON18" s="47"/>
      <c r="SOO18" s="47"/>
      <c r="SOP18" s="47"/>
      <c r="SOQ18" s="47"/>
      <c r="SOR18" s="47"/>
      <c r="SOS18" s="47"/>
      <c r="SOT18" s="47"/>
      <c r="SOU18" s="47"/>
      <c r="SOV18" s="47"/>
      <c r="SOW18" s="47"/>
      <c r="SOX18" s="47"/>
      <c r="SOY18" s="47"/>
      <c r="SOZ18" s="47"/>
      <c r="SPA18" s="47"/>
      <c r="SPB18" s="47"/>
      <c r="SPC18" s="47"/>
      <c r="SPD18" s="47"/>
      <c r="SPE18" s="47"/>
      <c r="SPF18" s="47"/>
      <c r="SPG18" s="47"/>
      <c r="SPH18" s="47"/>
      <c r="SPI18" s="47"/>
      <c r="SPJ18" s="47"/>
      <c r="SPK18" s="47"/>
      <c r="SPL18" s="47"/>
      <c r="SPM18" s="47"/>
      <c r="SPN18" s="47"/>
      <c r="SPO18" s="47"/>
      <c r="SPP18" s="47"/>
      <c r="SPQ18" s="47"/>
      <c r="SPR18" s="47"/>
      <c r="SPS18" s="47"/>
      <c r="SPT18" s="47"/>
      <c r="SPU18" s="47"/>
      <c r="SPV18" s="47"/>
      <c r="SPW18" s="47"/>
      <c r="SPX18" s="47"/>
      <c r="SPY18" s="47"/>
      <c r="SPZ18" s="47"/>
      <c r="SQA18" s="47"/>
      <c r="SQB18" s="47"/>
      <c r="SQC18" s="47"/>
      <c r="SQD18" s="47"/>
      <c r="SQE18" s="47"/>
      <c r="SQF18" s="47"/>
      <c r="SQG18" s="47"/>
      <c r="SQH18" s="47"/>
      <c r="SQI18" s="47"/>
      <c r="SQJ18" s="47"/>
      <c r="SQK18" s="47"/>
      <c r="SQL18" s="47"/>
      <c r="SQM18" s="47"/>
      <c r="SQN18" s="47"/>
      <c r="SQO18" s="47"/>
      <c r="SQP18" s="47"/>
      <c r="SQQ18" s="47"/>
      <c r="SQR18" s="47"/>
      <c r="SQS18" s="47"/>
      <c r="SQT18" s="47"/>
      <c r="SQU18" s="47"/>
      <c r="SQV18" s="47"/>
      <c r="SQW18" s="47"/>
      <c r="SQX18" s="47"/>
      <c r="SQY18" s="47"/>
      <c r="SQZ18" s="47"/>
      <c r="SRA18" s="47"/>
      <c r="SRB18" s="47"/>
      <c r="SRC18" s="47"/>
      <c r="SRD18" s="47"/>
      <c r="SRE18" s="47"/>
      <c r="SRF18" s="47"/>
      <c r="SRG18" s="47"/>
      <c r="SRH18" s="47"/>
      <c r="SRI18" s="47"/>
      <c r="SRJ18" s="47"/>
      <c r="SRK18" s="47"/>
      <c r="SRL18" s="47"/>
      <c r="SRM18" s="47"/>
      <c r="SRN18" s="47"/>
      <c r="SRO18" s="47"/>
      <c r="SRP18" s="47"/>
      <c r="SRQ18" s="47"/>
      <c r="SRR18" s="47"/>
      <c r="SRS18" s="47"/>
      <c r="SRT18" s="47"/>
      <c r="SRU18" s="47"/>
      <c r="SRV18" s="47"/>
      <c r="SRW18" s="47"/>
      <c r="SRX18" s="47"/>
      <c r="SRY18" s="47"/>
      <c r="SRZ18" s="47"/>
      <c r="SSA18" s="47"/>
      <c r="SSB18" s="47"/>
      <c r="SSC18" s="47"/>
      <c r="SSD18" s="47"/>
      <c r="SSE18" s="47"/>
      <c r="SSF18" s="47"/>
      <c r="SSG18" s="47"/>
      <c r="SSH18" s="47"/>
      <c r="SSI18" s="47"/>
      <c r="SSJ18" s="47"/>
      <c r="SSK18" s="47"/>
      <c r="SSL18" s="47"/>
      <c r="SSM18" s="47"/>
      <c r="SSN18" s="47"/>
      <c r="SSO18" s="47"/>
      <c r="SSP18" s="47"/>
      <c r="SSQ18" s="47"/>
      <c r="SSR18" s="47"/>
      <c r="SSS18" s="47"/>
      <c r="SST18" s="47"/>
      <c r="SSU18" s="47"/>
      <c r="SSV18" s="47"/>
      <c r="SSW18" s="47"/>
      <c r="SSX18" s="47"/>
      <c r="SSY18" s="47"/>
      <c r="SSZ18" s="47"/>
      <c r="STA18" s="47"/>
      <c r="STB18" s="47"/>
      <c r="STC18" s="47"/>
      <c r="STD18" s="47"/>
      <c r="STE18" s="47"/>
      <c r="STF18" s="47"/>
      <c r="STG18" s="47"/>
      <c r="STH18" s="47"/>
      <c r="STI18" s="47"/>
      <c r="STJ18" s="47"/>
      <c r="STK18" s="47"/>
      <c r="STL18" s="47"/>
      <c r="STM18" s="47"/>
      <c r="STN18" s="47"/>
      <c r="STO18" s="47"/>
      <c r="STP18" s="47"/>
      <c r="STQ18" s="47"/>
      <c r="STR18" s="47"/>
      <c r="STS18" s="47"/>
      <c r="STT18" s="47"/>
      <c r="STU18" s="47"/>
      <c r="STV18" s="47"/>
      <c r="STW18" s="47"/>
      <c r="STX18" s="47"/>
      <c r="STY18" s="47"/>
      <c r="STZ18" s="47"/>
      <c r="SUA18" s="47"/>
      <c r="SUB18" s="47"/>
      <c r="SUC18" s="47"/>
      <c r="SUD18" s="47"/>
      <c r="SUE18" s="47"/>
      <c r="SUF18" s="47"/>
      <c r="SUG18" s="47"/>
      <c r="SUH18" s="47"/>
      <c r="SUI18" s="47"/>
      <c r="SUJ18" s="47"/>
      <c r="SUK18" s="47"/>
      <c r="SUL18" s="47"/>
      <c r="SUM18" s="47"/>
      <c r="SUN18" s="47"/>
      <c r="SUO18" s="47"/>
      <c r="SUP18" s="47"/>
      <c r="SUQ18" s="47"/>
      <c r="SUR18" s="47"/>
      <c r="SUS18" s="47"/>
      <c r="SUT18" s="47"/>
      <c r="SUU18" s="47"/>
      <c r="SUV18" s="47"/>
      <c r="SUW18" s="47"/>
      <c r="SUX18" s="47"/>
      <c r="SUY18" s="47"/>
      <c r="SUZ18" s="47"/>
      <c r="SVA18" s="47"/>
      <c r="SVB18" s="47"/>
      <c r="SVC18" s="47"/>
      <c r="SVD18" s="47"/>
      <c r="SVE18" s="47"/>
      <c r="SVF18" s="47"/>
      <c r="SVG18" s="47"/>
      <c r="SVH18" s="47"/>
      <c r="SVI18" s="47"/>
      <c r="SVJ18" s="47"/>
      <c r="SVK18" s="47"/>
      <c r="SVL18" s="47"/>
      <c r="SVM18" s="47"/>
      <c r="SVN18" s="47"/>
      <c r="SVO18" s="47"/>
      <c r="SVP18" s="47"/>
      <c r="SVQ18" s="47"/>
      <c r="SVR18" s="47"/>
      <c r="SVS18" s="47"/>
      <c r="SVT18" s="47"/>
      <c r="SVU18" s="47"/>
      <c r="SVV18" s="47"/>
      <c r="SVW18" s="47"/>
      <c r="SVX18" s="47"/>
      <c r="SVY18" s="47"/>
      <c r="SVZ18" s="47"/>
      <c r="SWA18" s="47"/>
      <c r="SWB18" s="47"/>
      <c r="SWC18" s="47"/>
      <c r="SWD18" s="47"/>
      <c r="SWE18" s="47"/>
      <c r="SWF18" s="47"/>
      <c r="SWG18" s="47"/>
      <c r="SWH18" s="47"/>
      <c r="SWI18" s="47"/>
      <c r="SWJ18" s="47"/>
      <c r="SWK18" s="47"/>
      <c r="SWL18" s="47"/>
      <c r="SWM18" s="47"/>
      <c r="SWN18" s="47"/>
      <c r="SWO18" s="47"/>
      <c r="SWP18" s="47"/>
      <c r="SWQ18" s="47"/>
      <c r="SWR18" s="47"/>
      <c r="SWS18" s="47"/>
      <c r="SWT18" s="47"/>
      <c r="SWU18" s="47"/>
      <c r="SWV18" s="47"/>
      <c r="SWW18" s="47"/>
      <c r="SWX18" s="47"/>
      <c r="SWY18" s="47"/>
      <c r="SWZ18" s="47"/>
      <c r="SXA18" s="47"/>
      <c r="SXB18" s="47"/>
      <c r="SXC18" s="47"/>
      <c r="SXD18" s="47"/>
      <c r="SXE18" s="47"/>
      <c r="SXF18" s="47"/>
      <c r="SXG18" s="47"/>
      <c r="SXH18" s="47"/>
      <c r="SXI18" s="47"/>
      <c r="SXJ18" s="47"/>
      <c r="SXK18" s="47"/>
      <c r="SXL18" s="47"/>
      <c r="SXM18" s="47"/>
      <c r="SXN18" s="47"/>
      <c r="SXO18" s="47"/>
      <c r="SXP18" s="47"/>
      <c r="SXQ18" s="47"/>
      <c r="SXR18" s="47"/>
      <c r="SXS18" s="47"/>
      <c r="SXT18" s="47"/>
      <c r="SXU18" s="47"/>
      <c r="SXV18" s="47"/>
      <c r="SXW18" s="47"/>
      <c r="SXX18" s="47"/>
      <c r="SXY18" s="47"/>
      <c r="SXZ18" s="47"/>
      <c r="SYA18" s="47"/>
      <c r="SYB18" s="47"/>
      <c r="SYC18" s="47"/>
      <c r="SYD18" s="47"/>
      <c r="SYE18" s="47"/>
      <c r="SYF18" s="47"/>
      <c r="SYG18" s="47"/>
      <c r="SYH18" s="47"/>
      <c r="SYI18" s="47"/>
      <c r="SYJ18" s="47"/>
      <c r="SYK18" s="47"/>
      <c r="SYL18" s="47"/>
      <c r="SYM18" s="47"/>
      <c r="SYN18" s="47"/>
      <c r="SYO18" s="47"/>
      <c r="SYP18" s="47"/>
      <c r="SYQ18" s="47"/>
      <c r="SYR18" s="47"/>
      <c r="SYS18" s="47"/>
      <c r="SYT18" s="47"/>
      <c r="SYU18" s="47"/>
      <c r="SYV18" s="47"/>
      <c r="SYW18" s="47"/>
      <c r="SYX18" s="47"/>
      <c r="SYY18" s="47"/>
      <c r="SYZ18" s="47"/>
      <c r="SZA18" s="47"/>
      <c r="SZB18" s="47"/>
      <c r="SZC18" s="47"/>
      <c r="SZD18" s="47"/>
      <c r="SZE18" s="47"/>
      <c r="SZF18" s="47"/>
      <c r="SZG18" s="47"/>
      <c r="SZH18" s="47"/>
      <c r="SZI18" s="47"/>
      <c r="SZJ18" s="47"/>
      <c r="SZK18" s="47"/>
      <c r="SZL18" s="47"/>
      <c r="SZM18" s="47"/>
      <c r="SZN18" s="47"/>
      <c r="SZO18" s="47"/>
      <c r="SZP18" s="47"/>
      <c r="SZQ18" s="47"/>
      <c r="SZR18" s="47"/>
      <c r="SZS18" s="47"/>
      <c r="SZT18" s="47"/>
      <c r="SZU18" s="47"/>
      <c r="SZV18" s="47"/>
      <c r="SZW18" s="47"/>
      <c r="SZX18" s="47"/>
      <c r="SZY18" s="47"/>
      <c r="SZZ18" s="47"/>
      <c r="TAA18" s="47"/>
      <c r="TAB18" s="47"/>
      <c r="TAC18" s="47"/>
      <c r="TAD18" s="47"/>
      <c r="TAE18" s="47"/>
      <c r="TAF18" s="47"/>
      <c r="TAG18" s="47"/>
      <c r="TAH18" s="47"/>
      <c r="TAI18" s="47"/>
      <c r="TAJ18" s="47"/>
      <c r="TAK18" s="47"/>
      <c r="TAL18" s="47"/>
      <c r="TAM18" s="47"/>
      <c r="TAN18" s="47"/>
      <c r="TAO18" s="47"/>
      <c r="TAP18" s="47"/>
      <c r="TAQ18" s="47"/>
      <c r="TAR18" s="47"/>
      <c r="TAS18" s="47"/>
      <c r="TAT18" s="47"/>
      <c r="TAU18" s="47"/>
      <c r="TAV18" s="47"/>
      <c r="TAW18" s="47"/>
      <c r="TAX18" s="47"/>
      <c r="TAY18" s="47"/>
      <c r="TAZ18" s="47"/>
      <c r="TBA18" s="47"/>
      <c r="TBB18" s="47"/>
      <c r="TBC18" s="47"/>
      <c r="TBD18" s="47"/>
      <c r="TBE18" s="47"/>
      <c r="TBF18" s="47"/>
      <c r="TBG18" s="47"/>
      <c r="TBH18" s="47"/>
      <c r="TBI18" s="47"/>
      <c r="TBJ18" s="47"/>
      <c r="TBK18" s="47"/>
      <c r="TBL18" s="47"/>
      <c r="TBM18" s="47"/>
      <c r="TBN18" s="47"/>
      <c r="TBO18" s="47"/>
      <c r="TBP18" s="47"/>
      <c r="TBQ18" s="47"/>
      <c r="TBR18" s="47"/>
      <c r="TBS18" s="47"/>
      <c r="TBT18" s="47"/>
      <c r="TBU18" s="47"/>
      <c r="TBV18" s="47"/>
      <c r="TBW18" s="47"/>
      <c r="TBX18" s="47"/>
      <c r="TBY18" s="47"/>
      <c r="TBZ18" s="47"/>
      <c r="TCA18" s="47"/>
      <c r="TCB18" s="47"/>
      <c r="TCC18" s="47"/>
      <c r="TCD18" s="47"/>
      <c r="TCE18" s="47"/>
      <c r="TCF18" s="47"/>
      <c r="TCG18" s="47"/>
      <c r="TCH18" s="47"/>
      <c r="TCI18" s="47"/>
      <c r="TCJ18" s="47"/>
      <c r="TCK18" s="47"/>
      <c r="TCL18" s="47"/>
      <c r="TCM18" s="47"/>
      <c r="TCN18" s="47"/>
      <c r="TCO18" s="47"/>
      <c r="TCP18" s="47"/>
      <c r="TCQ18" s="47"/>
      <c r="TCR18" s="47"/>
      <c r="TCS18" s="47"/>
      <c r="TCT18" s="47"/>
      <c r="TCU18" s="47"/>
      <c r="TCV18" s="47"/>
      <c r="TCW18" s="47"/>
      <c r="TCX18" s="47"/>
      <c r="TCY18" s="47"/>
      <c r="TCZ18" s="47"/>
      <c r="TDA18" s="47"/>
      <c r="TDB18" s="47"/>
      <c r="TDC18" s="47"/>
      <c r="TDD18" s="47"/>
      <c r="TDE18" s="47"/>
      <c r="TDF18" s="47"/>
      <c r="TDG18" s="47"/>
      <c r="TDH18" s="47"/>
      <c r="TDI18" s="47"/>
      <c r="TDJ18" s="47"/>
      <c r="TDK18" s="47"/>
      <c r="TDL18" s="47"/>
      <c r="TDM18" s="47"/>
      <c r="TDN18" s="47"/>
      <c r="TDO18" s="47"/>
      <c r="TDP18" s="47"/>
      <c r="TDQ18" s="47"/>
      <c r="TDR18" s="47"/>
      <c r="TDS18" s="47"/>
      <c r="TDT18" s="47"/>
      <c r="TDU18" s="47"/>
      <c r="TDV18" s="47"/>
      <c r="TDW18" s="47"/>
      <c r="TDX18" s="47"/>
      <c r="TDY18" s="47"/>
      <c r="TDZ18" s="47"/>
      <c r="TEA18" s="47"/>
      <c r="TEB18" s="47"/>
      <c r="TEC18" s="47"/>
      <c r="TED18" s="47"/>
      <c r="TEE18" s="47"/>
      <c r="TEF18" s="47"/>
      <c r="TEG18" s="47"/>
      <c r="TEH18" s="47"/>
      <c r="TEI18" s="47"/>
      <c r="TEJ18" s="47"/>
      <c r="TEK18" s="47"/>
      <c r="TEL18" s="47"/>
      <c r="TEM18" s="47"/>
      <c r="TEN18" s="47"/>
      <c r="TEO18" s="47"/>
      <c r="TEP18" s="47"/>
      <c r="TEQ18" s="47"/>
      <c r="TER18" s="47"/>
      <c r="TES18" s="47"/>
      <c r="TET18" s="47"/>
      <c r="TEU18" s="47"/>
      <c r="TEV18" s="47"/>
      <c r="TEW18" s="47"/>
      <c r="TEX18" s="47"/>
      <c r="TEY18" s="47"/>
      <c r="TEZ18" s="47"/>
      <c r="TFA18" s="47"/>
      <c r="TFB18" s="47"/>
      <c r="TFC18" s="47"/>
      <c r="TFD18" s="47"/>
      <c r="TFE18" s="47"/>
      <c r="TFF18" s="47"/>
      <c r="TFG18" s="47"/>
      <c r="TFH18" s="47"/>
      <c r="TFI18" s="47"/>
      <c r="TFJ18" s="47"/>
      <c r="TFK18" s="47"/>
      <c r="TFL18" s="47"/>
      <c r="TFM18" s="47"/>
      <c r="TFN18" s="47"/>
      <c r="TFO18" s="47"/>
      <c r="TFP18" s="47"/>
      <c r="TFQ18" s="47"/>
      <c r="TFR18" s="47"/>
      <c r="TFS18" s="47"/>
      <c r="TFT18" s="47"/>
      <c r="TFU18" s="47"/>
      <c r="TFV18" s="47"/>
      <c r="TFW18" s="47"/>
      <c r="TFX18" s="47"/>
      <c r="TFY18" s="47"/>
      <c r="TFZ18" s="47"/>
      <c r="TGA18" s="47"/>
      <c r="TGB18" s="47"/>
      <c r="TGC18" s="47"/>
      <c r="TGD18" s="47"/>
      <c r="TGE18" s="47"/>
      <c r="TGF18" s="47"/>
      <c r="TGG18" s="47"/>
      <c r="TGH18" s="47"/>
      <c r="TGI18" s="47"/>
      <c r="TGJ18" s="47"/>
      <c r="TGK18" s="47"/>
      <c r="TGL18" s="47"/>
      <c r="TGM18" s="47"/>
      <c r="TGN18" s="47"/>
      <c r="TGO18" s="47"/>
      <c r="TGP18" s="47"/>
      <c r="TGQ18" s="47"/>
      <c r="TGR18" s="47"/>
      <c r="TGS18" s="47"/>
      <c r="TGT18" s="47"/>
      <c r="TGU18" s="47"/>
      <c r="TGV18" s="47"/>
      <c r="TGW18" s="47"/>
      <c r="TGX18" s="47"/>
      <c r="TGY18" s="47"/>
      <c r="TGZ18" s="47"/>
      <c r="THA18" s="47"/>
      <c r="THB18" s="47"/>
      <c r="THC18" s="47"/>
      <c r="THD18" s="47"/>
      <c r="THE18" s="47"/>
      <c r="THF18" s="47"/>
      <c r="THG18" s="47"/>
      <c r="THH18" s="47"/>
      <c r="THI18" s="47"/>
      <c r="THJ18" s="47"/>
      <c r="THK18" s="47"/>
      <c r="THL18" s="47"/>
      <c r="THM18" s="47"/>
      <c r="THN18" s="47"/>
      <c r="THO18" s="47"/>
      <c r="THP18" s="47"/>
      <c r="THQ18" s="47"/>
      <c r="THR18" s="47"/>
      <c r="THS18" s="47"/>
      <c r="THT18" s="47"/>
      <c r="THU18" s="47"/>
      <c r="THV18" s="47"/>
      <c r="THW18" s="47"/>
      <c r="THX18" s="47"/>
      <c r="THY18" s="47"/>
      <c r="THZ18" s="47"/>
      <c r="TIA18" s="47"/>
      <c r="TIB18" s="47"/>
      <c r="TIC18" s="47"/>
      <c r="TID18" s="47"/>
      <c r="TIE18" s="47"/>
      <c r="TIF18" s="47"/>
      <c r="TIG18" s="47"/>
      <c r="TIH18" s="47"/>
      <c r="TII18" s="47"/>
      <c r="TIJ18" s="47"/>
      <c r="TIK18" s="47"/>
      <c r="TIL18" s="47"/>
      <c r="TIM18" s="47"/>
      <c r="TIN18" s="47"/>
      <c r="TIO18" s="47"/>
      <c r="TIP18" s="47"/>
      <c r="TIQ18" s="47"/>
      <c r="TIR18" s="47"/>
      <c r="TIS18" s="47"/>
      <c r="TIT18" s="47"/>
      <c r="TIU18" s="47"/>
      <c r="TIV18" s="47"/>
      <c r="TIW18" s="47"/>
      <c r="TIX18" s="47"/>
      <c r="TIY18" s="47"/>
      <c r="TIZ18" s="47"/>
      <c r="TJA18" s="47"/>
      <c r="TJB18" s="47"/>
      <c r="TJC18" s="47"/>
      <c r="TJD18" s="47"/>
      <c r="TJE18" s="47"/>
      <c r="TJF18" s="47"/>
      <c r="TJG18" s="47"/>
      <c r="TJH18" s="47"/>
      <c r="TJI18" s="47"/>
      <c r="TJJ18" s="47"/>
      <c r="TJK18" s="47"/>
      <c r="TJL18" s="47"/>
      <c r="TJM18" s="47"/>
      <c r="TJN18" s="47"/>
      <c r="TJO18" s="47"/>
      <c r="TJP18" s="47"/>
      <c r="TJQ18" s="47"/>
      <c r="TJR18" s="47"/>
      <c r="TJS18" s="47"/>
      <c r="TJT18" s="47"/>
      <c r="TJU18" s="47"/>
      <c r="TJV18" s="47"/>
      <c r="TJW18" s="47"/>
      <c r="TJX18" s="47"/>
      <c r="TJY18" s="47"/>
      <c r="TJZ18" s="47"/>
      <c r="TKA18" s="47"/>
      <c r="TKB18" s="47"/>
      <c r="TKC18" s="47"/>
      <c r="TKD18" s="47"/>
      <c r="TKE18" s="47"/>
      <c r="TKF18" s="47"/>
      <c r="TKG18" s="47"/>
      <c r="TKH18" s="47"/>
      <c r="TKI18" s="47"/>
      <c r="TKJ18" s="47"/>
      <c r="TKK18" s="47"/>
      <c r="TKL18" s="47"/>
      <c r="TKM18" s="47"/>
      <c r="TKN18" s="47"/>
      <c r="TKO18" s="47"/>
      <c r="TKP18" s="47"/>
      <c r="TKQ18" s="47"/>
      <c r="TKR18" s="47"/>
      <c r="TKS18" s="47"/>
      <c r="TKT18" s="47"/>
      <c r="TKU18" s="47"/>
      <c r="TKV18" s="47"/>
      <c r="TKW18" s="47"/>
      <c r="TKX18" s="47"/>
      <c r="TKY18" s="47"/>
      <c r="TKZ18" s="47"/>
      <c r="TLA18" s="47"/>
      <c r="TLB18" s="47"/>
      <c r="TLC18" s="47"/>
      <c r="TLD18" s="47"/>
      <c r="TLE18" s="47"/>
      <c r="TLF18" s="47"/>
      <c r="TLG18" s="47"/>
      <c r="TLH18" s="47"/>
      <c r="TLI18" s="47"/>
      <c r="TLJ18" s="47"/>
      <c r="TLK18" s="47"/>
      <c r="TLL18" s="47"/>
      <c r="TLM18" s="47"/>
      <c r="TLN18" s="47"/>
      <c r="TLO18" s="47"/>
      <c r="TLP18" s="47"/>
      <c r="TLQ18" s="47"/>
      <c r="TLR18" s="47"/>
      <c r="TLS18" s="47"/>
      <c r="TLT18" s="47"/>
      <c r="TLU18" s="47"/>
      <c r="TLV18" s="47"/>
      <c r="TLW18" s="47"/>
      <c r="TLX18" s="47"/>
      <c r="TLY18" s="47"/>
      <c r="TLZ18" s="47"/>
      <c r="TMA18" s="47"/>
      <c r="TMB18" s="47"/>
      <c r="TMC18" s="47"/>
      <c r="TMD18" s="47"/>
      <c r="TME18" s="47"/>
      <c r="TMF18" s="47"/>
      <c r="TMG18" s="47"/>
      <c r="TMH18" s="47"/>
      <c r="TMI18" s="47"/>
      <c r="TMJ18" s="47"/>
      <c r="TMK18" s="47"/>
      <c r="TML18" s="47"/>
      <c r="TMM18" s="47"/>
      <c r="TMN18" s="47"/>
      <c r="TMO18" s="47"/>
      <c r="TMP18" s="47"/>
      <c r="TMQ18" s="47"/>
      <c r="TMR18" s="47"/>
      <c r="TMS18" s="47"/>
      <c r="TMT18" s="47"/>
      <c r="TMU18" s="47"/>
      <c r="TMV18" s="47"/>
      <c r="TMW18" s="47"/>
      <c r="TMX18" s="47"/>
      <c r="TMY18" s="47"/>
      <c r="TMZ18" s="47"/>
      <c r="TNA18" s="47"/>
      <c r="TNB18" s="47"/>
      <c r="TNC18" s="47"/>
      <c r="TND18" s="47"/>
      <c r="TNE18" s="47"/>
      <c r="TNF18" s="47"/>
      <c r="TNG18" s="47"/>
      <c r="TNH18" s="47"/>
      <c r="TNI18" s="47"/>
      <c r="TNJ18" s="47"/>
      <c r="TNK18" s="47"/>
      <c r="TNL18" s="47"/>
      <c r="TNM18" s="47"/>
      <c r="TNN18" s="47"/>
      <c r="TNO18" s="47"/>
      <c r="TNP18" s="47"/>
      <c r="TNQ18" s="47"/>
      <c r="TNR18" s="47"/>
      <c r="TNS18" s="47"/>
      <c r="TNT18" s="47"/>
      <c r="TNU18" s="47"/>
      <c r="TNV18" s="47"/>
      <c r="TNW18" s="47"/>
      <c r="TNX18" s="47"/>
      <c r="TNY18" s="47"/>
      <c r="TNZ18" s="47"/>
      <c r="TOA18" s="47"/>
      <c r="TOB18" s="47"/>
      <c r="TOC18" s="47"/>
      <c r="TOD18" s="47"/>
      <c r="TOE18" s="47"/>
      <c r="TOF18" s="47"/>
      <c r="TOG18" s="47"/>
      <c r="TOH18" s="47"/>
      <c r="TOI18" s="47"/>
      <c r="TOJ18" s="47"/>
      <c r="TOK18" s="47"/>
      <c r="TOL18" s="47"/>
      <c r="TOM18" s="47"/>
      <c r="TON18" s="47"/>
      <c r="TOO18" s="47"/>
      <c r="TOP18" s="47"/>
      <c r="TOQ18" s="47"/>
      <c r="TOR18" s="47"/>
      <c r="TOS18" s="47"/>
      <c r="TOT18" s="47"/>
      <c r="TOU18" s="47"/>
      <c r="TOV18" s="47"/>
      <c r="TOW18" s="47"/>
      <c r="TOX18" s="47"/>
      <c r="TOY18" s="47"/>
      <c r="TOZ18" s="47"/>
      <c r="TPA18" s="47"/>
      <c r="TPB18" s="47"/>
      <c r="TPC18" s="47"/>
      <c r="TPD18" s="47"/>
      <c r="TPE18" s="47"/>
      <c r="TPF18" s="47"/>
      <c r="TPG18" s="47"/>
      <c r="TPH18" s="47"/>
      <c r="TPI18" s="47"/>
      <c r="TPJ18" s="47"/>
      <c r="TPK18" s="47"/>
      <c r="TPL18" s="47"/>
      <c r="TPM18" s="47"/>
      <c r="TPN18" s="47"/>
      <c r="TPO18" s="47"/>
      <c r="TPP18" s="47"/>
      <c r="TPQ18" s="47"/>
      <c r="TPR18" s="47"/>
      <c r="TPS18" s="47"/>
      <c r="TPT18" s="47"/>
      <c r="TPU18" s="47"/>
      <c r="TPV18" s="47"/>
      <c r="TPW18" s="47"/>
      <c r="TPX18" s="47"/>
      <c r="TPY18" s="47"/>
      <c r="TPZ18" s="47"/>
      <c r="TQA18" s="47"/>
      <c r="TQB18" s="47"/>
      <c r="TQC18" s="47"/>
      <c r="TQD18" s="47"/>
      <c r="TQE18" s="47"/>
      <c r="TQF18" s="47"/>
      <c r="TQG18" s="47"/>
      <c r="TQH18" s="47"/>
      <c r="TQI18" s="47"/>
      <c r="TQJ18" s="47"/>
      <c r="TQK18" s="47"/>
      <c r="TQL18" s="47"/>
      <c r="TQM18" s="47"/>
      <c r="TQN18" s="47"/>
      <c r="TQO18" s="47"/>
      <c r="TQP18" s="47"/>
      <c r="TQQ18" s="47"/>
      <c r="TQR18" s="47"/>
      <c r="TQS18" s="47"/>
      <c r="TQT18" s="47"/>
      <c r="TQU18" s="47"/>
      <c r="TQV18" s="47"/>
      <c r="TQW18" s="47"/>
      <c r="TQX18" s="47"/>
      <c r="TQY18" s="47"/>
      <c r="TQZ18" s="47"/>
      <c r="TRA18" s="47"/>
      <c r="TRB18" s="47"/>
      <c r="TRC18" s="47"/>
      <c r="TRD18" s="47"/>
      <c r="TRE18" s="47"/>
      <c r="TRF18" s="47"/>
      <c r="TRG18" s="47"/>
      <c r="TRH18" s="47"/>
      <c r="TRI18" s="47"/>
      <c r="TRJ18" s="47"/>
      <c r="TRK18" s="47"/>
      <c r="TRL18" s="47"/>
      <c r="TRM18" s="47"/>
      <c r="TRN18" s="47"/>
      <c r="TRO18" s="47"/>
      <c r="TRP18" s="47"/>
      <c r="TRQ18" s="47"/>
      <c r="TRR18" s="47"/>
      <c r="TRS18" s="47"/>
      <c r="TRT18" s="47"/>
      <c r="TRU18" s="47"/>
      <c r="TRV18" s="47"/>
      <c r="TRW18" s="47"/>
      <c r="TRX18" s="47"/>
      <c r="TRY18" s="47"/>
      <c r="TRZ18" s="47"/>
      <c r="TSA18" s="47"/>
      <c r="TSB18" s="47"/>
      <c r="TSC18" s="47"/>
      <c r="TSD18" s="47"/>
      <c r="TSE18" s="47"/>
      <c r="TSF18" s="47"/>
      <c r="TSG18" s="47"/>
      <c r="TSH18" s="47"/>
      <c r="TSI18" s="47"/>
      <c r="TSJ18" s="47"/>
      <c r="TSK18" s="47"/>
      <c r="TSL18" s="47"/>
      <c r="TSM18" s="47"/>
      <c r="TSN18" s="47"/>
      <c r="TSO18" s="47"/>
      <c r="TSP18" s="47"/>
      <c r="TSQ18" s="47"/>
      <c r="TSR18" s="47"/>
      <c r="TSS18" s="47"/>
      <c r="TST18" s="47"/>
      <c r="TSU18" s="47"/>
      <c r="TSV18" s="47"/>
      <c r="TSW18" s="47"/>
      <c r="TSX18" s="47"/>
      <c r="TSY18" s="47"/>
      <c r="TSZ18" s="47"/>
      <c r="TTA18" s="47"/>
      <c r="TTB18" s="47"/>
      <c r="TTC18" s="47"/>
      <c r="TTD18" s="47"/>
      <c r="TTE18" s="47"/>
      <c r="TTF18" s="47"/>
      <c r="TTG18" s="47"/>
      <c r="TTH18" s="47"/>
      <c r="TTI18" s="47"/>
      <c r="TTJ18" s="47"/>
      <c r="TTK18" s="47"/>
      <c r="TTL18" s="47"/>
      <c r="TTM18" s="47"/>
      <c r="TTN18" s="47"/>
      <c r="TTO18" s="47"/>
      <c r="TTP18" s="47"/>
      <c r="TTQ18" s="47"/>
      <c r="TTR18" s="47"/>
      <c r="TTS18" s="47"/>
      <c r="TTT18" s="47"/>
      <c r="TTU18" s="47"/>
      <c r="TTV18" s="47"/>
      <c r="TTW18" s="47"/>
      <c r="TTX18" s="47"/>
      <c r="TTY18" s="47"/>
      <c r="TTZ18" s="47"/>
      <c r="TUA18" s="47"/>
      <c r="TUB18" s="47"/>
      <c r="TUC18" s="47"/>
      <c r="TUD18" s="47"/>
      <c r="TUE18" s="47"/>
      <c r="TUF18" s="47"/>
      <c r="TUG18" s="47"/>
      <c r="TUH18" s="47"/>
      <c r="TUI18" s="47"/>
      <c r="TUJ18" s="47"/>
      <c r="TUK18" s="47"/>
      <c r="TUL18" s="47"/>
      <c r="TUM18" s="47"/>
      <c r="TUN18" s="47"/>
      <c r="TUO18" s="47"/>
      <c r="TUP18" s="47"/>
      <c r="TUQ18" s="47"/>
      <c r="TUR18" s="47"/>
      <c r="TUS18" s="47"/>
      <c r="TUT18" s="47"/>
      <c r="TUU18" s="47"/>
      <c r="TUV18" s="47"/>
      <c r="TUW18" s="47"/>
      <c r="TUX18" s="47"/>
      <c r="TUY18" s="47"/>
      <c r="TUZ18" s="47"/>
      <c r="TVA18" s="47"/>
      <c r="TVB18" s="47"/>
      <c r="TVC18" s="47"/>
      <c r="TVD18" s="47"/>
      <c r="TVE18" s="47"/>
      <c r="TVF18" s="47"/>
      <c r="TVG18" s="47"/>
      <c r="TVH18" s="47"/>
      <c r="TVI18" s="47"/>
      <c r="TVJ18" s="47"/>
      <c r="TVK18" s="47"/>
      <c r="TVL18" s="47"/>
      <c r="TVM18" s="47"/>
      <c r="TVN18" s="47"/>
      <c r="TVO18" s="47"/>
      <c r="TVP18" s="47"/>
      <c r="TVQ18" s="47"/>
      <c r="TVR18" s="47"/>
      <c r="TVS18" s="47"/>
      <c r="TVT18" s="47"/>
      <c r="TVU18" s="47"/>
      <c r="TVV18" s="47"/>
      <c r="TVW18" s="47"/>
      <c r="TVX18" s="47"/>
      <c r="TVY18" s="47"/>
      <c r="TVZ18" s="47"/>
      <c r="TWA18" s="47"/>
      <c r="TWB18" s="47"/>
      <c r="TWC18" s="47"/>
      <c r="TWD18" s="47"/>
      <c r="TWE18" s="47"/>
      <c r="TWF18" s="47"/>
      <c r="TWG18" s="47"/>
      <c r="TWH18" s="47"/>
      <c r="TWI18" s="47"/>
      <c r="TWJ18" s="47"/>
      <c r="TWK18" s="47"/>
      <c r="TWL18" s="47"/>
      <c r="TWM18" s="47"/>
      <c r="TWN18" s="47"/>
      <c r="TWO18" s="47"/>
      <c r="TWP18" s="47"/>
      <c r="TWQ18" s="47"/>
      <c r="TWR18" s="47"/>
      <c r="TWS18" s="47"/>
      <c r="TWT18" s="47"/>
      <c r="TWU18" s="47"/>
      <c r="TWV18" s="47"/>
      <c r="TWW18" s="47"/>
      <c r="TWX18" s="47"/>
      <c r="TWY18" s="47"/>
      <c r="TWZ18" s="47"/>
      <c r="TXA18" s="47"/>
      <c r="TXB18" s="47"/>
      <c r="TXC18" s="47"/>
      <c r="TXD18" s="47"/>
      <c r="TXE18" s="47"/>
      <c r="TXF18" s="47"/>
      <c r="TXG18" s="47"/>
      <c r="TXH18" s="47"/>
      <c r="TXI18" s="47"/>
      <c r="TXJ18" s="47"/>
      <c r="TXK18" s="47"/>
      <c r="TXL18" s="47"/>
      <c r="TXM18" s="47"/>
      <c r="TXN18" s="47"/>
      <c r="TXO18" s="47"/>
      <c r="TXP18" s="47"/>
      <c r="TXQ18" s="47"/>
      <c r="TXR18" s="47"/>
      <c r="TXS18" s="47"/>
      <c r="TXT18" s="47"/>
      <c r="TXU18" s="47"/>
      <c r="TXV18" s="47"/>
      <c r="TXW18" s="47"/>
      <c r="TXX18" s="47"/>
      <c r="TXY18" s="47"/>
      <c r="TXZ18" s="47"/>
      <c r="TYA18" s="47"/>
      <c r="TYB18" s="47"/>
      <c r="TYC18" s="47"/>
      <c r="TYD18" s="47"/>
      <c r="TYE18" s="47"/>
      <c r="TYF18" s="47"/>
      <c r="TYG18" s="47"/>
      <c r="TYH18" s="47"/>
      <c r="TYI18" s="47"/>
      <c r="TYJ18" s="47"/>
      <c r="TYK18" s="47"/>
      <c r="TYL18" s="47"/>
      <c r="TYM18" s="47"/>
      <c r="TYN18" s="47"/>
      <c r="TYO18" s="47"/>
      <c r="TYP18" s="47"/>
      <c r="TYQ18" s="47"/>
      <c r="TYR18" s="47"/>
      <c r="TYS18" s="47"/>
      <c r="TYT18" s="47"/>
      <c r="TYU18" s="47"/>
      <c r="TYV18" s="47"/>
      <c r="TYW18" s="47"/>
      <c r="TYX18" s="47"/>
      <c r="TYY18" s="47"/>
      <c r="TYZ18" s="47"/>
      <c r="TZA18" s="47"/>
      <c r="TZB18" s="47"/>
      <c r="TZC18" s="47"/>
      <c r="TZD18" s="47"/>
      <c r="TZE18" s="47"/>
      <c r="TZF18" s="47"/>
      <c r="TZG18" s="47"/>
      <c r="TZH18" s="47"/>
      <c r="TZI18" s="47"/>
      <c r="TZJ18" s="47"/>
      <c r="TZK18" s="47"/>
      <c r="TZL18" s="47"/>
      <c r="TZM18" s="47"/>
      <c r="TZN18" s="47"/>
      <c r="TZO18" s="47"/>
      <c r="TZP18" s="47"/>
      <c r="TZQ18" s="47"/>
      <c r="TZR18" s="47"/>
      <c r="TZS18" s="47"/>
      <c r="TZT18" s="47"/>
      <c r="TZU18" s="47"/>
      <c r="TZV18" s="47"/>
      <c r="TZW18" s="47"/>
      <c r="TZX18" s="47"/>
      <c r="TZY18" s="47"/>
      <c r="TZZ18" s="47"/>
      <c r="UAA18" s="47"/>
      <c r="UAB18" s="47"/>
      <c r="UAC18" s="47"/>
      <c r="UAD18" s="47"/>
      <c r="UAE18" s="47"/>
      <c r="UAF18" s="47"/>
      <c r="UAG18" s="47"/>
      <c r="UAH18" s="47"/>
      <c r="UAI18" s="47"/>
      <c r="UAJ18" s="47"/>
      <c r="UAK18" s="47"/>
      <c r="UAL18" s="47"/>
      <c r="UAM18" s="47"/>
      <c r="UAN18" s="47"/>
      <c r="UAO18" s="47"/>
      <c r="UAP18" s="47"/>
      <c r="UAQ18" s="47"/>
      <c r="UAR18" s="47"/>
      <c r="UAS18" s="47"/>
      <c r="UAT18" s="47"/>
      <c r="UAU18" s="47"/>
      <c r="UAV18" s="47"/>
      <c r="UAW18" s="47"/>
      <c r="UAX18" s="47"/>
      <c r="UAY18" s="47"/>
      <c r="UAZ18" s="47"/>
      <c r="UBA18" s="47"/>
      <c r="UBB18" s="47"/>
      <c r="UBC18" s="47"/>
      <c r="UBD18" s="47"/>
      <c r="UBE18" s="47"/>
      <c r="UBF18" s="47"/>
      <c r="UBG18" s="47"/>
      <c r="UBH18" s="47"/>
      <c r="UBI18" s="47"/>
      <c r="UBJ18" s="47"/>
      <c r="UBK18" s="47"/>
      <c r="UBL18" s="47"/>
      <c r="UBM18" s="47"/>
      <c r="UBN18" s="47"/>
      <c r="UBO18" s="47"/>
      <c r="UBP18" s="47"/>
      <c r="UBQ18" s="47"/>
      <c r="UBR18" s="47"/>
      <c r="UBS18" s="47"/>
      <c r="UBT18" s="47"/>
      <c r="UBU18" s="47"/>
      <c r="UBV18" s="47"/>
      <c r="UBW18" s="47"/>
      <c r="UBX18" s="47"/>
      <c r="UBY18" s="47"/>
      <c r="UBZ18" s="47"/>
      <c r="UCA18" s="47"/>
      <c r="UCB18" s="47"/>
      <c r="UCC18" s="47"/>
      <c r="UCD18" s="47"/>
      <c r="UCE18" s="47"/>
      <c r="UCF18" s="47"/>
      <c r="UCG18" s="47"/>
      <c r="UCH18" s="47"/>
      <c r="UCI18" s="47"/>
      <c r="UCJ18" s="47"/>
      <c r="UCK18" s="47"/>
      <c r="UCL18" s="47"/>
      <c r="UCM18" s="47"/>
      <c r="UCN18" s="47"/>
      <c r="UCO18" s="47"/>
      <c r="UCP18" s="47"/>
      <c r="UCQ18" s="47"/>
      <c r="UCR18" s="47"/>
      <c r="UCS18" s="47"/>
      <c r="UCT18" s="47"/>
      <c r="UCU18" s="47"/>
      <c r="UCV18" s="47"/>
      <c r="UCW18" s="47"/>
      <c r="UCX18" s="47"/>
      <c r="UCY18" s="47"/>
      <c r="UCZ18" s="47"/>
      <c r="UDA18" s="47"/>
      <c r="UDB18" s="47"/>
      <c r="UDC18" s="47"/>
      <c r="UDD18" s="47"/>
      <c r="UDE18" s="47"/>
      <c r="UDF18" s="47"/>
      <c r="UDG18" s="47"/>
      <c r="UDH18" s="47"/>
      <c r="UDI18" s="47"/>
      <c r="UDJ18" s="47"/>
      <c r="UDK18" s="47"/>
      <c r="UDL18" s="47"/>
      <c r="UDM18" s="47"/>
      <c r="UDN18" s="47"/>
      <c r="UDO18" s="47"/>
      <c r="UDP18" s="47"/>
      <c r="UDQ18" s="47"/>
      <c r="UDR18" s="47"/>
      <c r="UDS18" s="47"/>
      <c r="UDT18" s="47"/>
      <c r="UDU18" s="47"/>
      <c r="UDV18" s="47"/>
      <c r="UDW18" s="47"/>
      <c r="UDX18" s="47"/>
      <c r="UDY18" s="47"/>
      <c r="UDZ18" s="47"/>
      <c r="UEA18" s="47"/>
      <c r="UEB18" s="47"/>
      <c r="UEC18" s="47"/>
      <c r="UED18" s="47"/>
      <c r="UEE18" s="47"/>
      <c r="UEF18" s="47"/>
      <c r="UEG18" s="47"/>
      <c r="UEH18" s="47"/>
      <c r="UEI18" s="47"/>
      <c r="UEJ18" s="47"/>
      <c r="UEK18" s="47"/>
      <c r="UEL18" s="47"/>
      <c r="UEM18" s="47"/>
      <c r="UEN18" s="47"/>
      <c r="UEO18" s="47"/>
      <c r="UEP18" s="47"/>
      <c r="UEQ18" s="47"/>
      <c r="UER18" s="47"/>
      <c r="UES18" s="47"/>
      <c r="UET18" s="47"/>
      <c r="UEU18" s="47"/>
      <c r="UEV18" s="47"/>
      <c r="UEW18" s="47"/>
      <c r="UEX18" s="47"/>
      <c r="UEY18" s="47"/>
      <c r="UEZ18" s="47"/>
      <c r="UFA18" s="47"/>
      <c r="UFB18" s="47"/>
      <c r="UFC18" s="47"/>
      <c r="UFD18" s="47"/>
      <c r="UFE18" s="47"/>
      <c r="UFF18" s="47"/>
      <c r="UFG18" s="47"/>
      <c r="UFH18" s="47"/>
      <c r="UFI18" s="47"/>
      <c r="UFJ18" s="47"/>
      <c r="UFK18" s="47"/>
      <c r="UFL18" s="47"/>
      <c r="UFM18" s="47"/>
      <c r="UFN18" s="47"/>
      <c r="UFO18" s="47"/>
      <c r="UFP18" s="47"/>
      <c r="UFQ18" s="47"/>
      <c r="UFR18" s="47"/>
      <c r="UFS18" s="47"/>
      <c r="UFT18" s="47"/>
      <c r="UFU18" s="47"/>
      <c r="UFV18" s="47"/>
      <c r="UFW18" s="47"/>
      <c r="UFX18" s="47"/>
      <c r="UFY18" s="47"/>
      <c r="UFZ18" s="47"/>
      <c r="UGA18" s="47"/>
      <c r="UGB18" s="47"/>
      <c r="UGC18" s="47"/>
      <c r="UGD18" s="47"/>
      <c r="UGE18" s="47"/>
      <c r="UGF18" s="47"/>
      <c r="UGG18" s="47"/>
      <c r="UGH18" s="47"/>
      <c r="UGI18" s="47"/>
      <c r="UGJ18" s="47"/>
      <c r="UGK18" s="47"/>
      <c r="UGL18" s="47"/>
      <c r="UGM18" s="47"/>
      <c r="UGN18" s="47"/>
      <c r="UGO18" s="47"/>
      <c r="UGP18" s="47"/>
      <c r="UGQ18" s="47"/>
      <c r="UGR18" s="47"/>
      <c r="UGS18" s="47"/>
      <c r="UGT18" s="47"/>
      <c r="UGU18" s="47"/>
      <c r="UGV18" s="47"/>
      <c r="UGW18" s="47"/>
      <c r="UGX18" s="47"/>
      <c r="UGY18" s="47"/>
      <c r="UGZ18" s="47"/>
      <c r="UHA18" s="47"/>
      <c r="UHB18" s="47"/>
      <c r="UHC18" s="47"/>
      <c r="UHD18" s="47"/>
      <c r="UHE18" s="47"/>
      <c r="UHF18" s="47"/>
      <c r="UHG18" s="47"/>
      <c r="UHH18" s="47"/>
      <c r="UHI18" s="47"/>
      <c r="UHJ18" s="47"/>
      <c r="UHK18" s="47"/>
      <c r="UHL18" s="47"/>
      <c r="UHM18" s="47"/>
      <c r="UHN18" s="47"/>
      <c r="UHO18" s="47"/>
      <c r="UHP18" s="47"/>
      <c r="UHQ18" s="47"/>
      <c r="UHR18" s="47"/>
      <c r="UHS18" s="47"/>
      <c r="UHT18" s="47"/>
      <c r="UHU18" s="47"/>
      <c r="UHV18" s="47"/>
      <c r="UHW18" s="47"/>
      <c r="UHX18" s="47"/>
      <c r="UHY18" s="47"/>
      <c r="UHZ18" s="47"/>
      <c r="UIA18" s="47"/>
      <c r="UIB18" s="47"/>
      <c r="UIC18" s="47"/>
      <c r="UID18" s="47"/>
      <c r="UIE18" s="47"/>
      <c r="UIF18" s="47"/>
      <c r="UIG18" s="47"/>
      <c r="UIH18" s="47"/>
      <c r="UII18" s="47"/>
      <c r="UIJ18" s="47"/>
      <c r="UIK18" s="47"/>
      <c r="UIL18" s="47"/>
      <c r="UIM18" s="47"/>
      <c r="UIN18" s="47"/>
      <c r="UIO18" s="47"/>
      <c r="UIP18" s="47"/>
      <c r="UIQ18" s="47"/>
      <c r="UIR18" s="47"/>
      <c r="UIS18" s="47"/>
      <c r="UIT18" s="47"/>
      <c r="UIU18" s="47"/>
      <c r="UIV18" s="47"/>
      <c r="UIW18" s="47"/>
      <c r="UIX18" s="47"/>
      <c r="UIY18" s="47"/>
      <c r="UIZ18" s="47"/>
      <c r="UJA18" s="47"/>
      <c r="UJB18" s="47"/>
      <c r="UJC18" s="47"/>
      <c r="UJD18" s="47"/>
      <c r="UJE18" s="47"/>
      <c r="UJF18" s="47"/>
      <c r="UJG18" s="47"/>
      <c r="UJH18" s="47"/>
      <c r="UJI18" s="47"/>
      <c r="UJJ18" s="47"/>
      <c r="UJK18" s="47"/>
      <c r="UJL18" s="47"/>
      <c r="UJM18" s="47"/>
      <c r="UJN18" s="47"/>
      <c r="UJO18" s="47"/>
      <c r="UJP18" s="47"/>
      <c r="UJQ18" s="47"/>
      <c r="UJR18" s="47"/>
      <c r="UJS18" s="47"/>
      <c r="UJT18" s="47"/>
      <c r="UJU18" s="47"/>
      <c r="UJV18" s="47"/>
      <c r="UJW18" s="47"/>
      <c r="UJX18" s="47"/>
      <c r="UJY18" s="47"/>
      <c r="UJZ18" s="47"/>
      <c r="UKA18" s="47"/>
      <c r="UKB18" s="47"/>
      <c r="UKC18" s="47"/>
      <c r="UKD18" s="47"/>
      <c r="UKE18" s="47"/>
      <c r="UKF18" s="47"/>
      <c r="UKG18" s="47"/>
      <c r="UKH18" s="47"/>
      <c r="UKI18" s="47"/>
      <c r="UKJ18" s="47"/>
      <c r="UKK18" s="47"/>
      <c r="UKL18" s="47"/>
      <c r="UKM18" s="47"/>
      <c r="UKN18" s="47"/>
      <c r="UKO18" s="47"/>
      <c r="UKP18" s="47"/>
      <c r="UKQ18" s="47"/>
      <c r="UKR18" s="47"/>
      <c r="UKS18" s="47"/>
      <c r="UKT18" s="47"/>
      <c r="UKU18" s="47"/>
      <c r="UKV18" s="47"/>
      <c r="UKW18" s="47"/>
      <c r="UKX18" s="47"/>
      <c r="UKY18" s="47"/>
      <c r="UKZ18" s="47"/>
      <c r="ULA18" s="47"/>
      <c r="ULB18" s="47"/>
      <c r="ULC18" s="47"/>
      <c r="ULD18" s="47"/>
      <c r="ULE18" s="47"/>
      <c r="ULF18" s="47"/>
      <c r="ULG18" s="47"/>
      <c r="ULH18" s="47"/>
      <c r="ULI18" s="47"/>
      <c r="ULJ18" s="47"/>
      <c r="ULK18" s="47"/>
      <c r="ULL18" s="47"/>
      <c r="ULM18" s="47"/>
      <c r="ULN18" s="47"/>
      <c r="ULO18" s="47"/>
      <c r="ULP18" s="47"/>
      <c r="ULQ18" s="47"/>
      <c r="ULR18" s="47"/>
      <c r="ULS18" s="47"/>
      <c r="ULT18" s="47"/>
      <c r="ULU18" s="47"/>
      <c r="ULV18" s="47"/>
      <c r="ULW18" s="47"/>
      <c r="ULX18" s="47"/>
      <c r="ULY18" s="47"/>
      <c r="ULZ18" s="47"/>
      <c r="UMA18" s="47"/>
      <c r="UMB18" s="47"/>
      <c r="UMC18" s="47"/>
      <c r="UMD18" s="47"/>
      <c r="UME18" s="47"/>
      <c r="UMF18" s="47"/>
      <c r="UMG18" s="47"/>
      <c r="UMH18" s="47"/>
      <c r="UMI18" s="47"/>
      <c r="UMJ18" s="47"/>
      <c r="UMK18" s="47"/>
      <c r="UML18" s="47"/>
      <c r="UMM18" s="47"/>
      <c r="UMN18" s="47"/>
      <c r="UMO18" s="47"/>
      <c r="UMP18" s="47"/>
      <c r="UMQ18" s="47"/>
      <c r="UMR18" s="47"/>
      <c r="UMS18" s="47"/>
      <c r="UMT18" s="47"/>
      <c r="UMU18" s="47"/>
      <c r="UMV18" s="47"/>
      <c r="UMW18" s="47"/>
      <c r="UMX18" s="47"/>
      <c r="UMY18" s="47"/>
      <c r="UMZ18" s="47"/>
      <c r="UNA18" s="47"/>
      <c r="UNB18" s="47"/>
      <c r="UNC18" s="47"/>
      <c r="UND18" s="47"/>
      <c r="UNE18" s="47"/>
      <c r="UNF18" s="47"/>
      <c r="UNG18" s="47"/>
      <c r="UNH18" s="47"/>
      <c r="UNI18" s="47"/>
      <c r="UNJ18" s="47"/>
      <c r="UNK18" s="47"/>
      <c r="UNL18" s="47"/>
      <c r="UNM18" s="47"/>
      <c r="UNN18" s="47"/>
      <c r="UNO18" s="47"/>
      <c r="UNP18" s="47"/>
      <c r="UNQ18" s="47"/>
      <c r="UNR18" s="47"/>
      <c r="UNS18" s="47"/>
      <c r="UNT18" s="47"/>
      <c r="UNU18" s="47"/>
      <c r="UNV18" s="47"/>
      <c r="UNW18" s="47"/>
      <c r="UNX18" s="47"/>
      <c r="UNY18" s="47"/>
      <c r="UNZ18" s="47"/>
      <c r="UOA18" s="47"/>
      <c r="UOB18" s="47"/>
      <c r="UOC18" s="47"/>
      <c r="UOD18" s="47"/>
      <c r="UOE18" s="47"/>
      <c r="UOF18" s="47"/>
      <c r="UOG18" s="47"/>
      <c r="UOH18" s="47"/>
      <c r="UOI18" s="47"/>
      <c r="UOJ18" s="47"/>
      <c r="UOK18" s="47"/>
      <c r="UOL18" s="47"/>
      <c r="UOM18" s="47"/>
      <c r="UON18" s="47"/>
      <c r="UOO18" s="47"/>
      <c r="UOP18" s="47"/>
      <c r="UOQ18" s="47"/>
      <c r="UOR18" s="47"/>
      <c r="UOS18" s="47"/>
      <c r="UOT18" s="47"/>
      <c r="UOU18" s="47"/>
      <c r="UOV18" s="47"/>
      <c r="UOW18" s="47"/>
      <c r="UOX18" s="47"/>
      <c r="UOY18" s="47"/>
      <c r="UOZ18" s="47"/>
      <c r="UPA18" s="47"/>
      <c r="UPB18" s="47"/>
      <c r="UPC18" s="47"/>
      <c r="UPD18" s="47"/>
      <c r="UPE18" s="47"/>
      <c r="UPF18" s="47"/>
      <c r="UPG18" s="47"/>
      <c r="UPH18" s="47"/>
      <c r="UPI18" s="47"/>
      <c r="UPJ18" s="47"/>
      <c r="UPK18" s="47"/>
      <c r="UPL18" s="47"/>
      <c r="UPM18" s="47"/>
      <c r="UPN18" s="47"/>
      <c r="UPO18" s="47"/>
      <c r="UPP18" s="47"/>
      <c r="UPQ18" s="47"/>
      <c r="UPR18" s="47"/>
      <c r="UPS18" s="47"/>
      <c r="UPT18" s="47"/>
      <c r="UPU18" s="47"/>
      <c r="UPV18" s="47"/>
      <c r="UPW18" s="47"/>
      <c r="UPX18" s="47"/>
      <c r="UPY18" s="47"/>
      <c r="UPZ18" s="47"/>
      <c r="UQA18" s="47"/>
      <c r="UQB18" s="47"/>
      <c r="UQC18" s="47"/>
      <c r="UQD18" s="47"/>
      <c r="UQE18" s="47"/>
      <c r="UQF18" s="47"/>
      <c r="UQG18" s="47"/>
      <c r="UQH18" s="47"/>
      <c r="UQI18" s="47"/>
      <c r="UQJ18" s="47"/>
      <c r="UQK18" s="47"/>
      <c r="UQL18" s="47"/>
      <c r="UQM18" s="47"/>
      <c r="UQN18" s="47"/>
      <c r="UQO18" s="47"/>
      <c r="UQP18" s="47"/>
      <c r="UQQ18" s="47"/>
      <c r="UQR18" s="47"/>
      <c r="UQS18" s="47"/>
      <c r="UQT18" s="47"/>
      <c r="UQU18" s="47"/>
      <c r="UQV18" s="47"/>
      <c r="UQW18" s="47"/>
      <c r="UQX18" s="47"/>
      <c r="UQY18" s="47"/>
      <c r="UQZ18" s="47"/>
      <c r="URA18" s="47"/>
      <c r="URB18" s="47"/>
      <c r="URC18" s="47"/>
      <c r="URD18" s="47"/>
      <c r="URE18" s="47"/>
      <c r="URF18" s="47"/>
      <c r="URG18" s="47"/>
      <c r="URH18" s="47"/>
      <c r="URI18" s="47"/>
      <c r="URJ18" s="47"/>
      <c r="URK18" s="47"/>
      <c r="URL18" s="47"/>
      <c r="URM18" s="47"/>
      <c r="URN18" s="47"/>
      <c r="URO18" s="47"/>
      <c r="URP18" s="47"/>
      <c r="URQ18" s="47"/>
      <c r="URR18" s="47"/>
      <c r="URS18" s="47"/>
      <c r="URT18" s="47"/>
      <c r="URU18" s="47"/>
      <c r="URV18" s="47"/>
      <c r="URW18" s="47"/>
      <c r="URX18" s="47"/>
      <c r="URY18" s="47"/>
      <c r="URZ18" s="47"/>
      <c r="USA18" s="47"/>
      <c r="USB18" s="47"/>
      <c r="USC18" s="47"/>
      <c r="USD18" s="47"/>
      <c r="USE18" s="47"/>
      <c r="USF18" s="47"/>
      <c r="USG18" s="47"/>
      <c r="USH18" s="47"/>
      <c r="USI18" s="47"/>
      <c r="USJ18" s="47"/>
      <c r="USK18" s="47"/>
      <c r="USL18" s="47"/>
      <c r="USM18" s="47"/>
      <c r="USN18" s="47"/>
      <c r="USO18" s="47"/>
      <c r="USP18" s="47"/>
      <c r="USQ18" s="47"/>
      <c r="USR18" s="47"/>
      <c r="USS18" s="47"/>
      <c r="UST18" s="47"/>
      <c r="USU18" s="47"/>
      <c r="USV18" s="47"/>
      <c r="USW18" s="47"/>
      <c r="USX18" s="47"/>
      <c r="USY18" s="47"/>
      <c r="USZ18" s="47"/>
      <c r="UTA18" s="47"/>
      <c r="UTB18" s="47"/>
      <c r="UTC18" s="47"/>
      <c r="UTD18" s="47"/>
      <c r="UTE18" s="47"/>
      <c r="UTF18" s="47"/>
      <c r="UTG18" s="47"/>
      <c r="UTH18" s="47"/>
      <c r="UTI18" s="47"/>
      <c r="UTJ18" s="47"/>
      <c r="UTK18" s="47"/>
      <c r="UTL18" s="47"/>
      <c r="UTM18" s="47"/>
      <c r="UTN18" s="47"/>
      <c r="UTO18" s="47"/>
      <c r="UTP18" s="47"/>
      <c r="UTQ18" s="47"/>
      <c r="UTR18" s="47"/>
      <c r="UTS18" s="47"/>
      <c r="UTT18" s="47"/>
      <c r="UTU18" s="47"/>
      <c r="UTV18" s="47"/>
      <c r="UTW18" s="47"/>
      <c r="UTX18" s="47"/>
      <c r="UTY18" s="47"/>
      <c r="UTZ18" s="47"/>
      <c r="UUA18" s="47"/>
      <c r="UUB18" s="47"/>
      <c r="UUC18" s="47"/>
      <c r="UUD18" s="47"/>
      <c r="UUE18" s="47"/>
      <c r="UUF18" s="47"/>
      <c r="UUG18" s="47"/>
      <c r="UUH18" s="47"/>
      <c r="UUI18" s="47"/>
      <c r="UUJ18" s="47"/>
      <c r="UUK18" s="47"/>
      <c r="UUL18" s="47"/>
      <c r="UUM18" s="47"/>
      <c r="UUN18" s="47"/>
      <c r="UUO18" s="47"/>
      <c r="UUP18" s="47"/>
      <c r="UUQ18" s="47"/>
      <c r="UUR18" s="47"/>
      <c r="UUS18" s="47"/>
      <c r="UUT18" s="47"/>
      <c r="UUU18" s="47"/>
      <c r="UUV18" s="47"/>
      <c r="UUW18" s="47"/>
      <c r="UUX18" s="47"/>
      <c r="UUY18" s="47"/>
      <c r="UUZ18" s="47"/>
      <c r="UVA18" s="47"/>
      <c r="UVB18" s="47"/>
      <c r="UVC18" s="47"/>
      <c r="UVD18" s="47"/>
      <c r="UVE18" s="47"/>
      <c r="UVF18" s="47"/>
      <c r="UVG18" s="47"/>
      <c r="UVH18" s="47"/>
      <c r="UVI18" s="47"/>
      <c r="UVJ18" s="47"/>
      <c r="UVK18" s="47"/>
      <c r="UVL18" s="47"/>
      <c r="UVM18" s="47"/>
      <c r="UVN18" s="47"/>
      <c r="UVO18" s="47"/>
      <c r="UVP18" s="47"/>
      <c r="UVQ18" s="47"/>
      <c r="UVR18" s="47"/>
      <c r="UVS18" s="47"/>
      <c r="UVT18" s="47"/>
      <c r="UVU18" s="47"/>
      <c r="UVV18" s="47"/>
      <c r="UVW18" s="47"/>
      <c r="UVX18" s="47"/>
      <c r="UVY18" s="47"/>
      <c r="UVZ18" s="47"/>
      <c r="UWA18" s="47"/>
      <c r="UWB18" s="47"/>
      <c r="UWC18" s="47"/>
      <c r="UWD18" s="47"/>
      <c r="UWE18" s="47"/>
      <c r="UWF18" s="47"/>
      <c r="UWG18" s="47"/>
      <c r="UWH18" s="47"/>
      <c r="UWI18" s="47"/>
      <c r="UWJ18" s="47"/>
      <c r="UWK18" s="47"/>
      <c r="UWL18" s="47"/>
      <c r="UWM18" s="47"/>
      <c r="UWN18" s="47"/>
      <c r="UWO18" s="47"/>
      <c r="UWP18" s="47"/>
      <c r="UWQ18" s="47"/>
      <c r="UWR18" s="47"/>
      <c r="UWS18" s="47"/>
      <c r="UWT18" s="47"/>
      <c r="UWU18" s="47"/>
      <c r="UWV18" s="47"/>
      <c r="UWW18" s="47"/>
      <c r="UWX18" s="47"/>
      <c r="UWY18" s="47"/>
      <c r="UWZ18" s="47"/>
      <c r="UXA18" s="47"/>
      <c r="UXB18" s="47"/>
      <c r="UXC18" s="47"/>
      <c r="UXD18" s="47"/>
      <c r="UXE18" s="47"/>
      <c r="UXF18" s="47"/>
      <c r="UXG18" s="47"/>
      <c r="UXH18" s="47"/>
      <c r="UXI18" s="47"/>
      <c r="UXJ18" s="47"/>
      <c r="UXK18" s="47"/>
      <c r="UXL18" s="47"/>
      <c r="UXM18" s="47"/>
      <c r="UXN18" s="47"/>
      <c r="UXO18" s="47"/>
      <c r="UXP18" s="47"/>
      <c r="UXQ18" s="47"/>
      <c r="UXR18" s="47"/>
      <c r="UXS18" s="47"/>
      <c r="UXT18" s="47"/>
      <c r="UXU18" s="47"/>
      <c r="UXV18" s="47"/>
      <c r="UXW18" s="47"/>
      <c r="UXX18" s="47"/>
      <c r="UXY18" s="47"/>
      <c r="UXZ18" s="47"/>
      <c r="UYA18" s="47"/>
      <c r="UYB18" s="47"/>
      <c r="UYC18" s="47"/>
      <c r="UYD18" s="47"/>
      <c r="UYE18" s="47"/>
      <c r="UYF18" s="47"/>
      <c r="UYG18" s="47"/>
      <c r="UYH18" s="47"/>
      <c r="UYI18" s="47"/>
      <c r="UYJ18" s="47"/>
      <c r="UYK18" s="47"/>
      <c r="UYL18" s="47"/>
      <c r="UYM18" s="47"/>
      <c r="UYN18" s="47"/>
      <c r="UYO18" s="47"/>
      <c r="UYP18" s="47"/>
      <c r="UYQ18" s="47"/>
      <c r="UYR18" s="47"/>
      <c r="UYS18" s="47"/>
      <c r="UYT18" s="47"/>
      <c r="UYU18" s="47"/>
      <c r="UYV18" s="47"/>
      <c r="UYW18" s="47"/>
      <c r="UYX18" s="47"/>
      <c r="UYY18" s="47"/>
      <c r="UYZ18" s="47"/>
      <c r="UZA18" s="47"/>
      <c r="UZB18" s="47"/>
      <c r="UZC18" s="47"/>
      <c r="UZD18" s="47"/>
      <c r="UZE18" s="47"/>
      <c r="UZF18" s="47"/>
      <c r="UZG18" s="47"/>
      <c r="UZH18" s="47"/>
      <c r="UZI18" s="47"/>
      <c r="UZJ18" s="47"/>
      <c r="UZK18" s="47"/>
      <c r="UZL18" s="47"/>
      <c r="UZM18" s="47"/>
      <c r="UZN18" s="47"/>
      <c r="UZO18" s="47"/>
      <c r="UZP18" s="47"/>
      <c r="UZQ18" s="47"/>
      <c r="UZR18" s="47"/>
      <c r="UZS18" s="47"/>
      <c r="UZT18" s="47"/>
      <c r="UZU18" s="47"/>
      <c r="UZV18" s="47"/>
      <c r="UZW18" s="47"/>
      <c r="UZX18" s="47"/>
      <c r="UZY18" s="47"/>
      <c r="UZZ18" s="47"/>
      <c r="VAA18" s="47"/>
      <c r="VAB18" s="47"/>
      <c r="VAC18" s="47"/>
      <c r="VAD18" s="47"/>
      <c r="VAE18" s="47"/>
      <c r="VAF18" s="47"/>
      <c r="VAG18" s="47"/>
      <c r="VAH18" s="47"/>
      <c r="VAI18" s="47"/>
      <c r="VAJ18" s="47"/>
      <c r="VAK18" s="47"/>
      <c r="VAL18" s="47"/>
      <c r="VAM18" s="47"/>
      <c r="VAN18" s="47"/>
      <c r="VAO18" s="47"/>
      <c r="VAP18" s="47"/>
      <c r="VAQ18" s="47"/>
      <c r="VAR18" s="47"/>
      <c r="VAS18" s="47"/>
      <c r="VAT18" s="47"/>
      <c r="VAU18" s="47"/>
      <c r="VAV18" s="47"/>
      <c r="VAW18" s="47"/>
      <c r="VAX18" s="47"/>
      <c r="VAY18" s="47"/>
      <c r="VAZ18" s="47"/>
      <c r="VBA18" s="47"/>
      <c r="VBB18" s="47"/>
      <c r="VBC18" s="47"/>
      <c r="VBD18" s="47"/>
      <c r="VBE18" s="47"/>
      <c r="VBF18" s="47"/>
      <c r="VBG18" s="47"/>
      <c r="VBH18" s="47"/>
      <c r="VBI18" s="47"/>
      <c r="VBJ18" s="47"/>
      <c r="VBK18" s="47"/>
      <c r="VBL18" s="47"/>
      <c r="VBM18" s="47"/>
      <c r="VBN18" s="47"/>
      <c r="VBO18" s="47"/>
      <c r="VBP18" s="47"/>
      <c r="VBQ18" s="47"/>
      <c r="VBR18" s="47"/>
      <c r="VBS18" s="47"/>
      <c r="VBT18" s="47"/>
      <c r="VBU18" s="47"/>
      <c r="VBV18" s="47"/>
      <c r="VBW18" s="47"/>
      <c r="VBX18" s="47"/>
      <c r="VBY18" s="47"/>
      <c r="VBZ18" s="47"/>
      <c r="VCA18" s="47"/>
      <c r="VCB18" s="47"/>
      <c r="VCC18" s="47"/>
      <c r="VCD18" s="47"/>
      <c r="VCE18" s="47"/>
      <c r="VCF18" s="47"/>
      <c r="VCG18" s="47"/>
      <c r="VCH18" s="47"/>
      <c r="VCI18" s="47"/>
      <c r="VCJ18" s="47"/>
      <c r="VCK18" s="47"/>
      <c r="VCL18" s="47"/>
      <c r="VCM18" s="47"/>
      <c r="VCN18" s="47"/>
      <c r="VCO18" s="47"/>
      <c r="VCP18" s="47"/>
      <c r="VCQ18" s="47"/>
      <c r="VCR18" s="47"/>
      <c r="VCS18" s="47"/>
      <c r="VCT18" s="47"/>
      <c r="VCU18" s="47"/>
      <c r="VCV18" s="47"/>
      <c r="VCW18" s="47"/>
      <c r="VCX18" s="47"/>
      <c r="VCY18" s="47"/>
      <c r="VCZ18" s="47"/>
      <c r="VDA18" s="47"/>
      <c r="VDB18" s="47"/>
      <c r="VDC18" s="47"/>
      <c r="VDD18" s="47"/>
      <c r="VDE18" s="47"/>
      <c r="VDF18" s="47"/>
      <c r="VDG18" s="47"/>
      <c r="VDH18" s="47"/>
      <c r="VDI18" s="47"/>
      <c r="VDJ18" s="47"/>
      <c r="VDK18" s="47"/>
      <c r="VDL18" s="47"/>
      <c r="VDM18" s="47"/>
      <c r="VDN18" s="47"/>
      <c r="VDO18" s="47"/>
      <c r="VDP18" s="47"/>
      <c r="VDQ18" s="47"/>
      <c r="VDR18" s="47"/>
      <c r="VDS18" s="47"/>
      <c r="VDT18" s="47"/>
      <c r="VDU18" s="47"/>
      <c r="VDV18" s="47"/>
      <c r="VDW18" s="47"/>
      <c r="VDX18" s="47"/>
      <c r="VDY18" s="47"/>
      <c r="VDZ18" s="47"/>
      <c r="VEA18" s="47"/>
      <c r="VEB18" s="47"/>
      <c r="VEC18" s="47"/>
      <c r="VED18" s="47"/>
      <c r="VEE18" s="47"/>
      <c r="VEF18" s="47"/>
      <c r="VEG18" s="47"/>
      <c r="VEH18" s="47"/>
      <c r="VEI18" s="47"/>
      <c r="VEJ18" s="47"/>
      <c r="VEK18" s="47"/>
      <c r="VEL18" s="47"/>
      <c r="VEM18" s="47"/>
      <c r="VEN18" s="47"/>
      <c r="VEO18" s="47"/>
      <c r="VEP18" s="47"/>
      <c r="VEQ18" s="47"/>
      <c r="VER18" s="47"/>
      <c r="VES18" s="47"/>
      <c r="VET18" s="47"/>
      <c r="VEU18" s="47"/>
      <c r="VEV18" s="47"/>
      <c r="VEW18" s="47"/>
      <c r="VEX18" s="47"/>
      <c r="VEY18" s="47"/>
      <c r="VEZ18" s="47"/>
      <c r="VFA18" s="47"/>
      <c r="VFB18" s="47"/>
      <c r="VFC18" s="47"/>
      <c r="VFD18" s="47"/>
      <c r="VFE18" s="47"/>
      <c r="VFF18" s="47"/>
      <c r="VFG18" s="47"/>
      <c r="VFH18" s="47"/>
      <c r="VFI18" s="47"/>
      <c r="VFJ18" s="47"/>
      <c r="VFK18" s="47"/>
      <c r="VFL18" s="47"/>
      <c r="VFM18" s="47"/>
      <c r="VFN18" s="47"/>
      <c r="VFO18" s="47"/>
      <c r="VFP18" s="47"/>
      <c r="VFQ18" s="47"/>
      <c r="VFR18" s="47"/>
      <c r="VFS18" s="47"/>
      <c r="VFT18" s="47"/>
      <c r="VFU18" s="47"/>
      <c r="VFV18" s="47"/>
      <c r="VFW18" s="47"/>
      <c r="VFX18" s="47"/>
      <c r="VFY18" s="47"/>
      <c r="VFZ18" s="47"/>
      <c r="VGA18" s="47"/>
      <c r="VGB18" s="47"/>
      <c r="VGC18" s="47"/>
      <c r="VGD18" s="47"/>
      <c r="VGE18" s="47"/>
      <c r="VGF18" s="47"/>
      <c r="VGG18" s="47"/>
      <c r="VGH18" s="47"/>
      <c r="VGI18" s="47"/>
      <c r="VGJ18" s="47"/>
      <c r="VGK18" s="47"/>
      <c r="VGL18" s="47"/>
      <c r="VGM18" s="47"/>
      <c r="VGN18" s="47"/>
      <c r="VGO18" s="47"/>
      <c r="VGP18" s="47"/>
      <c r="VGQ18" s="47"/>
      <c r="VGR18" s="47"/>
      <c r="VGS18" s="47"/>
      <c r="VGT18" s="47"/>
      <c r="VGU18" s="47"/>
      <c r="VGV18" s="47"/>
      <c r="VGW18" s="47"/>
      <c r="VGX18" s="47"/>
      <c r="VGY18" s="47"/>
      <c r="VGZ18" s="47"/>
      <c r="VHA18" s="47"/>
      <c r="VHB18" s="47"/>
      <c r="VHC18" s="47"/>
      <c r="VHD18" s="47"/>
      <c r="VHE18" s="47"/>
      <c r="VHF18" s="47"/>
      <c r="VHG18" s="47"/>
      <c r="VHH18" s="47"/>
      <c r="VHI18" s="47"/>
      <c r="VHJ18" s="47"/>
      <c r="VHK18" s="47"/>
      <c r="VHL18" s="47"/>
      <c r="VHM18" s="47"/>
      <c r="VHN18" s="47"/>
      <c r="VHO18" s="47"/>
      <c r="VHP18" s="47"/>
      <c r="VHQ18" s="47"/>
      <c r="VHR18" s="47"/>
      <c r="VHS18" s="47"/>
      <c r="VHT18" s="47"/>
      <c r="VHU18" s="47"/>
      <c r="VHV18" s="47"/>
      <c r="VHW18" s="47"/>
      <c r="VHX18" s="47"/>
      <c r="VHY18" s="47"/>
      <c r="VHZ18" s="47"/>
      <c r="VIA18" s="47"/>
      <c r="VIB18" s="47"/>
      <c r="VIC18" s="47"/>
      <c r="VID18" s="47"/>
      <c r="VIE18" s="47"/>
      <c r="VIF18" s="47"/>
      <c r="VIG18" s="47"/>
      <c r="VIH18" s="47"/>
      <c r="VII18" s="47"/>
      <c r="VIJ18" s="47"/>
      <c r="VIK18" s="47"/>
      <c r="VIL18" s="47"/>
      <c r="VIM18" s="47"/>
      <c r="VIN18" s="47"/>
      <c r="VIO18" s="47"/>
      <c r="VIP18" s="47"/>
      <c r="VIQ18" s="47"/>
      <c r="VIR18" s="47"/>
      <c r="VIS18" s="47"/>
      <c r="VIT18" s="47"/>
      <c r="VIU18" s="47"/>
      <c r="VIV18" s="47"/>
      <c r="VIW18" s="47"/>
      <c r="VIX18" s="47"/>
      <c r="VIY18" s="47"/>
      <c r="VIZ18" s="47"/>
      <c r="VJA18" s="47"/>
      <c r="VJB18" s="47"/>
      <c r="VJC18" s="47"/>
      <c r="VJD18" s="47"/>
      <c r="VJE18" s="47"/>
      <c r="VJF18" s="47"/>
      <c r="VJG18" s="47"/>
      <c r="VJH18" s="47"/>
      <c r="VJI18" s="47"/>
      <c r="VJJ18" s="47"/>
      <c r="VJK18" s="47"/>
      <c r="VJL18" s="47"/>
      <c r="VJM18" s="47"/>
      <c r="VJN18" s="47"/>
      <c r="VJO18" s="47"/>
      <c r="VJP18" s="47"/>
      <c r="VJQ18" s="47"/>
      <c r="VJR18" s="47"/>
      <c r="VJS18" s="47"/>
      <c r="VJT18" s="47"/>
      <c r="VJU18" s="47"/>
      <c r="VJV18" s="47"/>
      <c r="VJW18" s="47"/>
      <c r="VJX18" s="47"/>
      <c r="VJY18" s="47"/>
      <c r="VJZ18" s="47"/>
      <c r="VKA18" s="47"/>
      <c r="VKB18" s="47"/>
      <c r="VKC18" s="47"/>
      <c r="VKD18" s="47"/>
      <c r="VKE18" s="47"/>
      <c r="VKF18" s="47"/>
      <c r="VKG18" s="47"/>
      <c r="VKH18" s="47"/>
      <c r="VKI18" s="47"/>
      <c r="VKJ18" s="47"/>
      <c r="VKK18" s="47"/>
      <c r="VKL18" s="47"/>
      <c r="VKM18" s="47"/>
      <c r="VKN18" s="47"/>
      <c r="VKO18" s="47"/>
      <c r="VKP18" s="47"/>
      <c r="VKQ18" s="47"/>
      <c r="VKR18" s="47"/>
      <c r="VKS18" s="47"/>
      <c r="VKT18" s="47"/>
      <c r="VKU18" s="47"/>
      <c r="VKV18" s="47"/>
      <c r="VKW18" s="47"/>
      <c r="VKX18" s="47"/>
      <c r="VKY18" s="47"/>
      <c r="VKZ18" s="47"/>
      <c r="VLA18" s="47"/>
      <c r="VLB18" s="47"/>
      <c r="VLC18" s="47"/>
      <c r="VLD18" s="47"/>
      <c r="VLE18" s="47"/>
      <c r="VLF18" s="47"/>
      <c r="VLG18" s="47"/>
      <c r="VLH18" s="47"/>
      <c r="VLI18" s="47"/>
      <c r="VLJ18" s="47"/>
      <c r="VLK18" s="47"/>
      <c r="VLL18" s="47"/>
      <c r="VLM18" s="47"/>
      <c r="VLN18" s="47"/>
      <c r="VLO18" s="47"/>
      <c r="VLP18" s="47"/>
      <c r="VLQ18" s="47"/>
      <c r="VLR18" s="47"/>
      <c r="VLS18" s="47"/>
      <c r="VLT18" s="47"/>
      <c r="VLU18" s="47"/>
      <c r="VLV18" s="47"/>
      <c r="VLW18" s="47"/>
      <c r="VLX18" s="47"/>
      <c r="VLY18" s="47"/>
      <c r="VLZ18" s="47"/>
      <c r="VMA18" s="47"/>
      <c r="VMB18" s="47"/>
      <c r="VMC18" s="47"/>
      <c r="VMD18" s="47"/>
      <c r="VME18" s="47"/>
      <c r="VMF18" s="47"/>
      <c r="VMG18" s="47"/>
      <c r="VMH18" s="47"/>
      <c r="VMI18" s="47"/>
      <c r="VMJ18" s="47"/>
      <c r="VMK18" s="47"/>
      <c r="VML18" s="47"/>
      <c r="VMM18" s="47"/>
      <c r="VMN18" s="47"/>
      <c r="VMO18" s="47"/>
      <c r="VMP18" s="47"/>
      <c r="VMQ18" s="47"/>
      <c r="VMR18" s="47"/>
      <c r="VMS18" s="47"/>
      <c r="VMT18" s="47"/>
      <c r="VMU18" s="47"/>
      <c r="VMV18" s="47"/>
      <c r="VMW18" s="47"/>
      <c r="VMX18" s="47"/>
      <c r="VMY18" s="47"/>
      <c r="VMZ18" s="47"/>
      <c r="VNA18" s="47"/>
      <c r="VNB18" s="47"/>
      <c r="VNC18" s="47"/>
      <c r="VND18" s="47"/>
      <c r="VNE18" s="47"/>
      <c r="VNF18" s="47"/>
      <c r="VNG18" s="47"/>
      <c r="VNH18" s="47"/>
      <c r="VNI18" s="47"/>
      <c r="VNJ18" s="47"/>
      <c r="VNK18" s="47"/>
      <c r="VNL18" s="47"/>
      <c r="VNM18" s="47"/>
      <c r="VNN18" s="47"/>
      <c r="VNO18" s="47"/>
      <c r="VNP18" s="47"/>
      <c r="VNQ18" s="47"/>
      <c r="VNR18" s="47"/>
      <c r="VNS18" s="47"/>
      <c r="VNT18" s="47"/>
      <c r="VNU18" s="47"/>
      <c r="VNV18" s="47"/>
      <c r="VNW18" s="47"/>
      <c r="VNX18" s="47"/>
      <c r="VNY18" s="47"/>
      <c r="VNZ18" s="47"/>
      <c r="VOA18" s="47"/>
      <c r="VOB18" s="47"/>
      <c r="VOC18" s="47"/>
      <c r="VOD18" s="47"/>
      <c r="VOE18" s="47"/>
      <c r="VOF18" s="47"/>
      <c r="VOG18" s="47"/>
      <c r="VOH18" s="47"/>
      <c r="VOI18" s="47"/>
      <c r="VOJ18" s="47"/>
      <c r="VOK18" s="47"/>
      <c r="VOL18" s="47"/>
      <c r="VOM18" s="47"/>
      <c r="VON18" s="47"/>
      <c r="VOO18" s="47"/>
      <c r="VOP18" s="47"/>
      <c r="VOQ18" s="47"/>
      <c r="VOR18" s="47"/>
      <c r="VOS18" s="47"/>
      <c r="VOT18" s="47"/>
      <c r="VOU18" s="47"/>
      <c r="VOV18" s="47"/>
      <c r="VOW18" s="47"/>
      <c r="VOX18" s="47"/>
      <c r="VOY18" s="47"/>
      <c r="VOZ18" s="47"/>
      <c r="VPA18" s="47"/>
      <c r="VPB18" s="47"/>
      <c r="VPC18" s="47"/>
      <c r="VPD18" s="47"/>
      <c r="VPE18" s="47"/>
      <c r="VPF18" s="47"/>
      <c r="VPG18" s="47"/>
      <c r="VPH18" s="47"/>
      <c r="VPI18" s="47"/>
      <c r="VPJ18" s="47"/>
      <c r="VPK18" s="47"/>
      <c r="VPL18" s="47"/>
      <c r="VPM18" s="47"/>
      <c r="VPN18" s="47"/>
      <c r="VPO18" s="47"/>
      <c r="VPP18" s="47"/>
      <c r="VPQ18" s="47"/>
      <c r="VPR18" s="47"/>
      <c r="VPS18" s="47"/>
      <c r="VPT18" s="47"/>
      <c r="VPU18" s="47"/>
      <c r="VPV18" s="47"/>
      <c r="VPW18" s="47"/>
      <c r="VPX18" s="47"/>
      <c r="VPY18" s="47"/>
      <c r="VPZ18" s="47"/>
      <c r="VQA18" s="47"/>
      <c r="VQB18" s="47"/>
      <c r="VQC18" s="47"/>
      <c r="VQD18" s="47"/>
      <c r="VQE18" s="47"/>
      <c r="VQF18" s="47"/>
      <c r="VQG18" s="47"/>
      <c r="VQH18" s="47"/>
      <c r="VQI18" s="47"/>
      <c r="VQJ18" s="47"/>
      <c r="VQK18" s="47"/>
      <c r="VQL18" s="47"/>
      <c r="VQM18" s="47"/>
      <c r="VQN18" s="47"/>
      <c r="VQO18" s="47"/>
      <c r="VQP18" s="47"/>
      <c r="VQQ18" s="47"/>
      <c r="VQR18" s="47"/>
      <c r="VQS18" s="47"/>
      <c r="VQT18" s="47"/>
      <c r="VQU18" s="47"/>
      <c r="VQV18" s="47"/>
      <c r="VQW18" s="47"/>
      <c r="VQX18" s="47"/>
      <c r="VQY18" s="47"/>
      <c r="VQZ18" s="47"/>
      <c r="VRA18" s="47"/>
      <c r="VRB18" s="47"/>
      <c r="VRC18" s="47"/>
      <c r="VRD18" s="47"/>
      <c r="VRE18" s="47"/>
      <c r="VRF18" s="47"/>
      <c r="VRG18" s="47"/>
      <c r="VRH18" s="47"/>
      <c r="VRI18" s="47"/>
      <c r="VRJ18" s="47"/>
      <c r="VRK18" s="47"/>
      <c r="VRL18" s="47"/>
      <c r="VRM18" s="47"/>
      <c r="VRN18" s="47"/>
      <c r="VRO18" s="47"/>
      <c r="VRP18" s="47"/>
      <c r="VRQ18" s="47"/>
      <c r="VRR18" s="47"/>
      <c r="VRS18" s="47"/>
      <c r="VRT18" s="47"/>
      <c r="VRU18" s="47"/>
      <c r="VRV18" s="47"/>
      <c r="VRW18" s="47"/>
      <c r="VRX18" s="47"/>
      <c r="VRY18" s="47"/>
      <c r="VRZ18" s="47"/>
      <c r="VSA18" s="47"/>
      <c r="VSB18" s="47"/>
      <c r="VSC18" s="47"/>
      <c r="VSD18" s="47"/>
      <c r="VSE18" s="47"/>
      <c r="VSF18" s="47"/>
      <c r="VSG18" s="47"/>
      <c r="VSH18" s="47"/>
      <c r="VSI18" s="47"/>
      <c r="VSJ18" s="47"/>
      <c r="VSK18" s="47"/>
      <c r="VSL18" s="47"/>
      <c r="VSM18" s="47"/>
      <c r="VSN18" s="47"/>
      <c r="VSO18" s="47"/>
      <c r="VSP18" s="47"/>
      <c r="VSQ18" s="47"/>
      <c r="VSR18" s="47"/>
      <c r="VSS18" s="47"/>
      <c r="VST18" s="47"/>
      <c r="VSU18" s="47"/>
      <c r="VSV18" s="47"/>
      <c r="VSW18" s="47"/>
      <c r="VSX18" s="47"/>
      <c r="VSY18" s="47"/>
      <c r="VSZ18" s="47"/>
      <c r="VTA18" s="47"/>
      <c r="VTB18" s="47"/>
      <c r="VTC18" s="47"/>
      <c r="VTD18" s="47"/>
      <c r="VTE18" s="47"/>
      <c r="VTF18" s="47"/>
      <c r="VTG18" s="47"/>
      <c r="VTH18" s="47"/>
      <c r="VTI18" s="47"/>
      <c r="VTJ18" s="47"/>
      <c r="VTK18" s="47"/>
      <c r="VTL18" s="47"/>
      <c r="VTM18" s="47"/>
      <c r="VTN18" s="47"/>
      <c r="VTO18" s="47"/>
      <c r="VTP18" s="47"/>
      <c r="VTQ18" s="47"/>
      <c r="VTR18" s="47"/>
      <c r="VTS18" s="47"/>
      <c r="VTT18" s="47"/>
      <c r="VTU18" s="47"/>
      <c r="VTV18" s="47"/>
      <c r="VTW18" s="47"/>
      <c r="VTX18" s="47"/>
      <c r="VTY18" s="47"/>
      <c r="VTZ18" s="47"/>
      <c r="VUA18" s="47"/>
      <c r="VUB18" s="47"/>
      <c r="VUC18" s="47"/>
      <c r="VUD18" s="47"/>
      <c r="VUE18" s="47"/>
      <c r="VUF18" s="47"/>
      <c r="VUG18" s="47"/>
      <c r="VUH18" s="47"/>
      <c r="VUI18" s="47"/>
      <c r="VUJ18" s="47"/>
      <c r="VUK18" s="47"/>
      <c r="VUL18" s="47"/>
      <c r="VUM18" s="47"/>
      <c r="VUN18" s="47"/>
      <c r="VUO18" s="47"/>
      <c r="VUP18" s="47"/>
      <c r="VUQ18" s="47"/>
      <c r="VUR18" s="47"/>
      <c r="VUS18" s="47"/>
      <c r="VUT18" s="47"/>
      <c r="VUU18" s="47"/>
      <c r="VUV18" s="47"/>
      <c r="VUW18" s="47"/>
      <c r="VUX18" s="47"/>
      <c r="VUY18" s="47"/>
      <c r="VUZ18" s="47"/>
      <c r="VVA18" s="47"/>
      <c r="VVB18" s="47"/>
      <c r="VVC18" s="47"/>
      <c r="VVD18" s="47"/>
      <c r="VVE18" s="47"/>
      <c r="VVF18" s="47"/>
      <c r="VVG18" s="47"/>
      <c r="VVH18" s="47"/>
      <c r="VVI18" s="47"/>
      <c r="VVJ18" s="47"/>
      <c r="VVK18" s="47"/>
      <c r="VVL18" s="47"/>
      <c r="VVM18" s="47"/>
      <c r="VVN18" s="47"/>
      <c r="VVO18" s="47"/>
      <c r="VVP18" s="47"/>
      <c r="VVQ18" s="47"/>
      <c r="VVR18" s="47"/>
      <c r="VVS18" s="47"/>
      <c r="VVT18" s="47"/>
      <c r="VVU18" s="47"/>
      <c r="VVV18" s="47"/>
      <c r="VVW18" s="47"/>
      <c r="VVX18" s="47"/>
      <c r="VVY18" s="47"/>
      <c r="VVZ18" s="47"/>
      <c r="VWA18" s="47"/>
      <c r="VWB18" s="47"/>
      <c r="VWC18" s="47"/>
      <c r="VWD18" s="47"/>
      <c r="VWE18" s="47"/>
      <c r="VWF18" s="47"/>
      <c r="VWG18" s="47"/>
      <c r="VWH18" s="47"/>
      <c r="VWI18" s="47"/>
      <c r="VWJ18" s="47"/>
      <c r="VWK18" s="47"/>
      <c r="VWL18" s="47"/>
      <c r="VWM18" s="47"/>
      <c r="VWN18" s="47"/>
      <c r="VWO18" s="47"/>
      <c r="VWP18" s="47"/>
      <c r="VWQ18" s="47"/>
      <c r="VWR18" s="47"/>
      <c r="VWS18" s="47"/>
      <c r="VWT18" s="47"/>
      <c r="VWU18" s="47"/>
      <c r="VWV18" s="47"/>
      <c r="VWW18" s="47"/>
      <c r="VWX18" s="47"/>
      <c r="VWY18" s="47"/>
      <c r="VWZ18" s="47"/>
      <c r="VXA18" s="47"/>
      <c r="VXB18" s="47"/>
      <c r="VXC18" s="47"/>
      <c r="VXD18" s="47"/>
      <c r="VXE18" s="47"/>
      <c r="VXF18" s="47"/>
      <c r="VXG18" s="47"/>
      <c r="VXH18" s="47"/>
      <c r="VXI18" s="47"/>
      <c r="VXJ18" s="47"/>
      <c r="VXK18" s="47"/>
      <c r="VXL18" s="47"/>
      <c r="VXM18" s="47"/>
      <c r="VXN18" s="47"/>
      <c r="VXO18" s="47"/>
      <c r="VXP18" s="47"/>
      <c r="VXQ18" s="47"/>
      <c r="VXR18" s="47"/>
      <c r="VXS18" s="47"/>
      <c r="VXT18" s="47"/>
      <c r="VXU18" s="47"/>
      <c r="VXV18" s="47"/>
      <c r="VXW18" s="47"/>
      <c r="VXX18" s="47"/>
      <c r="VXY18" s="47"/>
      <c r="VXZ18" s="47"/>
      <c r="VYA18" s="47"/>
      <c r="VYB18" s="47"/>
      <c r="VYC18" s="47"/>
      <c r="VYD18" s="47"/>
      <c r="VYE18" s="47"/>
      <c r="VYF18" s="47"/>
      <c r="VYG18" s="47"/>
      <c r="VYH18" s="47"/>
      <c r="VYI18" s="47"/>
      <c r="VYJ18" s="47"/>
      <c r="VYK18" s="47"/>
      <c r="VYL18" s="47"/>
      <c r="VYM18" s="47"/>
      <c r="VYN18" s="47"/>
      <c r="VYO18" s="47"/>
      <c r="VYP18" s="47"/>
      <c r="VYQ18" s="47"/>
      <c r="VYR18" s="47"/>
      <c r="VYS18" s="47"/>
      <c r="VYT18" s="47"/>
      <c r="VYU18" s="47"/>
      <c r="VYV18" s="47"/>
      <c r="VYW18" s="47"/>
      <c r="VYX18" s="47"/>
      <c r="VYY18" s="47"/>
      <c r="VYZ18" s="47"/>
      <c r="VZA18" s="47"/>
      <c r="VZB18" s="47"/>
      <c r="VZC18" s="47"/>
      <c r="VZD18" s="47"/>
      <c r="VZE18" s="47"/>
      <c r="VZF18" s="47"/>
      <c r="VZG18" s="47"/>
      <c r="VZH18" s="47"/>
      <c r="VZI18" s="47"/>
      <c r="VZJ18" s="47"/>
      <c r="VZK18" s="47"/>
      <c r="VZL18" s="47"/>
      <c r="VZM18" s="47"/>
      <c r="VZN18" s="47"/>
      <c r="VZO18" s="47"/>
      <c r="VZP18" s="47"/>
      <c r="VZQ18" s="47"/>
      <c r="VZR18" s="47"/>
      <c r="VZS18" s="47"/>
      <c r="VZT18" s="47"/>
      <c r="VZU18" s="47"/>
      <c r="VZV18" s="47"/>
      <c r="VZW18" s="47"/>
      <c r="VZX18" s="47"/>
      <c r="VZY18" s="47"/>
      <c r="VZZ18" s="47"/>
      <c r="WAA18" s="47"/>
      <c r="WAB18" s="47"/>
      <c r="WAC18" s="47"/>
      <c r="WAD18" s="47"/>
      <c r="WAE18" s="47"/>
      <c r="WAF18" s="47"/>
      <c r="WAG18" s="47"/>
      <c r="WAH18" s="47"/>
      <c r="WAI18" s="47"/>
      <c r="WAJ18" s="47"/>
      <c r="WAK18" s="47"/>
      <c r="WAL18" s="47"/>
      <c r="WAM18" s="47"/>
      <c r="WAN18" s="47"/>
      <c r="WAO18" s="47"/>
      <c r="WAP18" s="47"/>
      <c r="WAQ18" s="47"/>
      <c r="WAR18" s="47"/>
      <c r="WAS18" s="47"/>
      <c r="WAT18" s="47"/>
      <c r="WAU18" s="47"/>
      <c r="WAV18" s="47"/>
      <c r="WAW18" s="47"/>
      <c r="WAX18" s="47"/>
      <c r="WAY18" s="47"/>
      <c r="WAZ18" s="47"/>
      <c r="WBA18" s="47"/>
      <c r="WBB18" s="47"/>
      <c r="WBC18" s="47"/>
      <c r="WBD18" s="47"/>
      <c r="WBE18" s="47"/>
      <c r="WBF18" s="47"/>
      <c r="WBG18" s="47"/>
      <c r="WBH18" s="47"/>
      <c r="WBI18" s="47"/>
      <c r="WBJ18" s="47"/>
      <c r="WBK18" s="47"/>
      <c r="WBL18" s="47"/>
      <c r="WBM18" s="47"/>
      <c r="WBN18" s="47"/>
      <c r="WBO18" s="47"/>
      <c r="WBP18" s="47"/>
      <c r="WBQ18" s="47"/>
      <c r="WBR18" s="47"/>
      <c r="WBS18" s="47"/>
      <c r="WBT18" s="47"/>
      <c r="WBU18" s="47"/>
      <c r="WBV18" s="47"/>
      <c r="WBW18" s="47"/>
      <c r="WBX18" s="47"/>
      <c r="WBY18" s="47"/>
      <c r="WBZ18" s="47"/>
      <c r="WCA18" s="47"/>
      <c r="WCB18" s="47"/>
      <c r="WCC18" s="47"/>
      <c r="WCD18" s="47"/>
      <c r="WCE18" s="47"/>
      <c r="WCF18" s="47"/>
      <c r="WCG18" s="47"/>
      <c r="WCH18" s="47"/>
      <c r="WCI18" s="47"/>
      <c r="WCJ18" s="47"/>
      <c r="WCK18" s="47"/>
      <c r="WCL18" s="47"/>
      <c r="WCM18" s="47"/>
      <c r="WCN18" s="47"/>
      <c r="WCO18" s="47"/>
      <c r="WCP18" s="47"/>
      <c r="WCQ18" s="47"/>
      <c r="WCR18" s="47"/>
      <c r="WCS18" s="47"/>
      <c r="WCT18" s="47"/>
      <c r="WCU18" s="47"/>
      <c r="WCV18" s="47"/>
      <c r="WCW18" s="47"/>
      <c r="WCX18" s="47"/>
      <c r="WCY18" s="47"/>
      <c r="WCZ18" s="47"/>
      <c r="WDA18" s="47"/>
      <c r="WDB18" s="47"/>
      <c r="WDC18" s="47"/>
      <c r="WDD18" s="47"/>
      <c r="WDE18" s="47"/>
      <c r="WDF18" s="47"/>
      <c r="WDG18" s="47"/>
      <c r="WDH18" s="47"/>
      <c r="WDI18" s="47"/>
      <c r="WDJ18" s="47"/>
      <c r="WDK18" s="47"/>
      <c r="WDL18" s="47"/>
      <c r="WDM18" s="47"/>
      <c r="WDN18" s="47"/>
      <c r="WDO18" s="47"/>
      <c r="WDP18" s="47"/>
      <c r="WDQ18" s="47"/>
      <c r="WDR18" s="47"/>
      <c r="WDS18" s="47"/>
      <c r="WDT18" s="47"/>
      <c r="WDU18" s="47"/>
      <c r="WDV18" s="47"/>
      <c r="WDW18" s="47"/>
      <c r="WDX18" s="47"/>
      <c r="WDY18" s="47"/>
      <c r="WDZ18" s="47"/>
      <c r="WEA18" s="47"/>
      <c r="WEB18" s="47"/>
      <c r="WEC18" s="47"/>
      <c r="WED18" s="47"/>
      <c r="WEE18" s="47"/>
      <c r="WEF18" s="47"/>
      <c r="WEG18" s="47"/>
      <c r="WEH18" s="47"/>
      <c r="WEI18" s="47"/>
      <c r="WEJ18" s="47"/>
      <c r="WEK18" s="47"/>
      <c r="WEL18" s="47"/>
      <c r="WEM18" s="47"/>
      <c r="WEN18" s="47"/>
      <c r="WEO18" s="47"/>
      <c r="WEP18" s="47"/>
      <c r="WEQ18" s="47"/>
      <c r="WER18" s="47"/>
      <c r="WES18" s="47"/>
      <c r="WET18" s="47"/>
      <c r="WEU18" s="47"/>
      <c r="WEV18" s="47"/>
      <c r="WEW18" s="47"/>
      <c r="WEX18" s="47"/>
      <c r="WEY18" s="47"/>
      <c r="WEZ18" s="47"/>
      <c r="WFA18" s="47"/>
      <c r="WFB18" s="47"/>
      <c r="WFC18" s="47"/>
      <c r="WFD18" s="47"/>
      <c r="WFE18" s="47"/>
      <c r="WFF18" s="47"/>
      <c r="WFG18" s="47"/>
      <c r="WFH18" s="47"/>
      <c r="WFI18" s="47"/>
      <c r="WFJ18" s="47"/>
      <c r="WFK18" s="47"/>
      <c r="WFL18" s="47"/>
      <c r="WFM18" s="47"/>
      <c r="WFN18" s="47"/>
      <c r="WFO18" s="47"/>
      <c r="WFP18" s="47"/>
      <c r="WFQ18" s="47"/>
      <c r="WFR18" s="47"/>
      <c r="WFS18" s="47"/>
      <c r="WFT18" s="47"/>
      <c r="WFU18" s="47"/>
      <c r="WFV18" s="47"/>
      <c r="WFW18" s="47"/>
      <c r="WFX18" s="47"/>
      <c r="WFY18" s="47"/>
      <c r="WFZ18" s="47"/>
      <c r="WGA18" s="47"/>
      <c r="WGB18" s="47"/>
      <c r="WGC18" s="47"/>
      <c r="WGD18" s="47"/>
      <c r="WGE18" s="47"/>
      <c r="WGF18" s="47"/>
      <c r="WGG18" s="47"/>
      <c r="WGH18" s="47"/>
      <c r="WGI18" s="47"/>
      <c r="WGJ18" s="47"/>
      <c r="WGK18" s="47"/>
      <c r="WGL18" s="47"/>
      <c r="WGM18" s="47"/>
      <c r="WGN18" s="47"/>
      <c r="WGO18" s="47"/>
      <c r="WGP18" s="47"/>
      <c r="WGQ18" s="47"/>
      <c r="WGR18" s="47"/>
      <c r="WGS18" s="47"/>
      <c r="WGT18" s="47"/>
      <c r="WGU18" s="47"/>
      <c r="WGV18" s="47"/>
      <c r="WGW18" s="47"/>
      <c r="WGX18" s="47"/>
      <c r="WGY18" s="47"/>
      <c r="WGZ18" s="47"/>
      <c r="WHA18" s="47"/>
      <c r="WHB18" s="47"/>
      <c r="WHC18" s="47"/>
      <c r="WHD18" s="47"/>
      <c r="WHE18" s="47"/>
      <c r="WHF18" s="47"/>
      <c r="WHG18" s="47"/>
      <c r="WHH18" s="47"/>
      <c r="WHI18" s="47"/>
      <c r="WHJ18" s="47"/>
      <c r="WHK18" s="47"/>
      <c r="WHL18" s="47"/>
      <c r="WHM18" s="47"/>
      <c r="WHN18" s="47"/>
      <c r="WHO18" s="47"/>
      <c r="WHP18" s="47"/>
      <c r="WHQ18" s="47"/>
      <c r="WHR18" s="47"/>
      <c r="WHS18" s="47"/>
      <c r="WHT18" s="47"/>
      <c r="WHU18" s="47"/>
      <c r="WHV18" s="47"/>
      <c r="WHW18" s="47"/>
      <c r="WHX18" s="47"/>
      <c r="WHY18" s="47"/>
      <c r="WHZ18" s="47"/>
      <c r="WIA18" s="47"/>
      <c r="WIB18" s="47"/>
      <c r="WIC18" s="47"/>
      <c r="WID18" s="47"/>
      <c r="WIE18" s="47"/>
      <c r="WIF18" s="47"/>
      <c r="WIG18" s="47"/>
      <c r="WIH18" s="47"/>
      <c r="WII18" s="47"/>
      <c r="WIJ18" s="47"/>
      <c r="WIK18" s="47"/>
      <c r="WIL18" s="47"/>
      <c r="WIM18" s="47"/>
      <c r="WIN18" s="47"/>
      <c r="WIO18" s="47"/>
      <c r="WIP18" s="47"/>
      <c r="WIQ18" s="47"/>
      <c r="WIR18" s="47"/>
      <c r="WIS18" s="47"/>
      <c r="WIT18" s="47"/>
      <c r="WIU18" s="47"/>
      <c r="WIV18" s="47"/>
      <c r="WIW18" s="47"/>
      <c r="WIX18" s="47"/>
      <c r="WIY18" s="47"/>
      <c r="WIZ18" s="47"/>
      <c r="WJA18" s="47"/>
      <c r="WJB18" s="47"/>
      <c r="WJC18" s="47"/>
      <c r="WJD18" s="47"/>
      <c r="WJE18" s="47"/>
      <c r="WJF18" s="47"/>
      <c r="WJG18" s="47"/>
      <c r="WJH18" s="47"/>
      <c r="WJI18" s="47"/>
      <c r="WJJ18" s="47"/>
      <c r="WJK18" s="47"/>
      <c r="WJL18" s="47"/>
      <c r="WJM18" s="47"/>
      <c r="WJN18" s="47"/>
      <c r="WJO18" s="47"/>
      <c r="WJP18" s="47"/>
      <c r="WJQ18" s="47"/>
      <c r="WJR18" s="47"/>
      <c r="WJS18" s="47"/>
      <c r="WJT18" s="47"/>
      <c r="WJU18" s="47"/>
      <c r="WJV18" s="47"/>
      <c r="WJW18" s="47"/>
      <c r="WJX18" s="47"/>
      <c r="WJY18" s="47"/>
      <c r="WJZ18" s="47"/>
      <c r="WKA18" s="47"/>
      <c r="WKB18" s="47"/>
      <c r="WKC18" s="47"/>
      <c r="WKD18" s="47"/>
      <c r="WKE18" s="47"/>
      <c r="WKF18" s="47"/>
      <c r="WKG18" s="47"/>
      <c r="WKH18" s="47"/>
      <c r="WKI18" s="47"/>
      <c r="WKJ18" s="47"/>
      <c r="WKK18" s="47"/>
      <c r="WKL18" s="47"/>
      <c r="WKM18" s="47"/>
      <c r="WKN18" s="47"/>
      <c r="WKO18" s="47"/>
      <c r="WKP18" s="47"/>
      <c r="WKQ18" s="47"/>
      <c r="WKR18" s="47"/>
      <c r="WKS18" s="47"/>
      <c r="WKT18" s="47"/>
      <c r="WKU18" s="47"/>
      <c r="WKV18" s="47"/>
      <c r="WKW18" s="47"/>
      <c r="WKX18" s="47"/>
      <c r="WKY18" s="47"/>
      <c r="WKZ18" s="47"/>
      <c r="WLA18" s="47"/>
      <c r="WLB18" s="47"/>
      <c r="WLC18" s="47"/>
      <c r="WLD18" s="47"/>
      <c r="WLE18" s="47"/>
      <c r="WLF18" s="47"/>
      <c r="WLG18" s="47"/>
      <c r="WLH18" s="47"/>
      <c r="WLI18" s="47"/>
      <c r="WLJ18" s="47"/>
      <c r="WLK18" s="47"/>
      <c r="WLL18" s="47"/>
      <c r="WLM18" s="47"/>
      <c r="WLN18" s="47"/>
      <c r="WLO18" s="47"/>
      <c r="WLP18" s="47"/>
      <c r="WLQ18" s="47"/>
      <c r="WLR18" s="47"/>
      <c r="WLS18" s="47"/>
      <c r="WLT18" s="47"/>
      <c r="WLU18" s="47"/>
      <c r="WLV18" s="47"/>
      <c r="WLW18" s="47"/>
      <c r="WLX18" s="47"/>
      <c r="WLY18" s="47"/>
      <c r="WLZ18" s="47"/>
      <c r="WMA18" s="47"/>
      <c r="WMB18" s="47"/>
      <c r="WMC18" s="47"/>
      <c r="WMD18" s="47"/>
      <c r="WME18" s="47"/>
      <c r="WMF18" s="47"/>
      <c r="WMG18" s="47"/>
      <c r="WMH18" s="47"/>
      <c r="WMI18" s="47"/>
      <c r="WMJ18" s="47"/>
      <c r="WMK18" s="47"/>
      <c r="WML18" s="47"/>
      <c r="WMM18" s="47"/>
      <c r="WMN18" s="47"/>
      <c r="WMO18" s="47"/>
      <c r="WMP18" s="47"/>
      <c r="WMQ18" s="47"/>
      <c r="WMR18" s="47"/>
      <c r="WMS18" s="47"/>
      <c r="WMT18" s="47"/>
      <c r="WMU18" s="47"/>
      <c r="WMV18" s="47"/>
      <c r="WMW18" s="47"/>
      <c r="WMX18" s="47"/>
      <c r="WMY18" s="47"/>
      <c r="WMZ18" s="47"/>
      <c r="WNA18" s="47"/>
      <c r="WNB18" s="47"/>
      <c r="WNC18" s="47"/>
      <c r="WND18" s="47"/>
      <c r="WNE18" s="47"/>
      <c r="WNF18" s="47"/>
      <c r="WNG18" s="47"/>
      <c r="WNH18" s="47"/>
      <c r="WNI18" s="47"/>
      <c r="WNJ18" s="47"/>
      <c r="WNK18" s="47"/>
      <c r="WNL18" s="47"/>
      <c r="WNM18" s="47"/>
      <c r="WNN18" s="47"/>
      <c r="WNO18" s="47"/>
      <c r="WNP18" s="47"/>
      <c r="WNQ18" s="47"/>
      <c r="WNR18" s="47"/>
      <c r="WNS18" s="47"/>
      <c r="WNT18" s="47"/>
      <c r="WNU18" s="47"/>
      <c r="WNV18" s="47"/>
      <c r="WNW18" s="47"/>
      <c r="WNX18" s="47"/>
      <c r="WNY18" s="47"/>
      <c r="WNZ18" s="47"/>
      <c r="WOA18" s="47"/>
      <c r="WOB18" s="47"/>
      <c r="WOC18" s="47"/>
      <c r="WOD18" s="47"/>
      <c r="WOE18" s="47"/>
      <c r="WOF18" s="47"/>
      <c r="WOG18" s="47"/>
      <c r="WOH18" s="47"/>
      <c r="WOI18" s="47"/>
      <c r="WOJ18" s="47"/>
      <c r="WOK18" s="47"/>
      <c r="WOL18" s="47"/>
      <c r="WOM18" s="47"/>
      <c r="WON18" s="47"/>
      <c r="WOO18" s="47"/>
      <c r="WOP18" s="47"/>
      <c r="WOQ18" s="47"/>
      <c r="WOR18" s="47"/>
      <c r="WOS18" s="47"/>
      <c r="WOT18" s="47"/>
      <c r="WOU18" s="47"/>
      <c r="WOV18" s="47"/>
      <c r="WOW18" s="47"/>
      <c r="WOX18" s="47"/>
      <c r="WOY18" s="47"/>
      <c r="WOZ18" s="47"/>
      <c r="WPA18" s="47"/>
      <c r="WPB18" s="47"/>
      <c r="WPC18" s="47"/>
      <c r="WPD18" s="47"/>
      <c r="WPE18" s="47"/>
      <c r="WPF18" s="47"/>
      <c r="WPG18" s="47"/>
      <c r="WPH18" s="47"/>
      <c r="WPI18" s="47"/>
      <c r="WPJ18" s="47"/>
      <c r="WPK18" s="47"/>
      <c r="WPL18" s="47"/>
      <c r="WPM18" s="47"/>
      <c r="WPN18" s="47"/>
      <c r="WPO18" s="47"/>
      <c r="WPP18" s="47"/>
      <c r="WPQ18" s="47"/>
      <c r="WPR18" s="47"/>
      <c r="WPS18" s="47"/>
      <c r="WPT18" s="47"/>
      <c r="WPU18" s="47"/>
      <c r="WPV18" s="47"/>
      <c r="WPW18" s="47"/>
      <c r="WPX18" s="47"/>
      <c r="WPY18" s="47"/>
      <c r="WPZ18" s="47"/>
      <c r="WQA18" s="47"/>
      <c r="WQB18" s="47"/>
      <c r="WQC18" s="47"/>
      <c r="WQD18" s="47"/>
      <c r="WQE18" s="47"/>
      <c r="WQF18" s="47"/>
      <c r="WQG18" s="47"/>
      <c r="WQH18" s="47"/>
      <c r="WQI18" s="47"/>
      <c r="WQJ18" s="47"/>
      <c r="WQK18" s="47"/>
      <c r="WQL18" s="47"/>
      <c r="WQM18" s="47"/>
      <c r="WQN18" s="47"/>
      <c r="WQO18" s="47"/>
      <c r="WQP18" s="47"/>
      <c r="WQQ18" s="47"/>
      <c r="WQR18" s="47"/>
      <c r="WQS18" s="47"/>
      <c r="WQT18" s="47"/>
      <c r="WQU18" s="47"/>
      <c r="WQV18" s="47"/>
      <c r="WQW18" s="47"/>
      <c r="WQX18" s="47"/>
      <c r="WQY18" s="47"/>
      <c r="WQZ18" s="47"/>
      <c r="WRA18" s="47"/>
      <c r="WRB18" s="47"/>
      <c r="WRC18" s="47"/>
      <c r="WRD18" s="47"/>
      <c r="WRE18" s="47"/>
      <c r="WRF18" s="47"/>
      <c r="WRG18" s="47"/>
      <c r="WRH18" s="47"/>
      <c r="WRI18" s="47"/>
      <c r="WRJ18" s="47"/>
      <c r="WRK18" s="47"/>
      <c r="WRL18" s="47"/>
      <c r="WRM18" s="47"/>
      <c r="WRN18" s="47"/>
      <c r="WRO18" s="47"/>
      <c r="WRP18" s="47"/>
      <c r="WRQ18" s="47"/>
      <c r="WRR18" s="47"/>
      <c r="WRS18" s="47"/>
      <c r="WRT18" s="47"/>
      <c r="WRU18" s="47"/>
      <c r="WRV18" s="47"/>
      <c r="WRW18" s="47"/>
      <c r="WRX18" s="47"/>
      <c r="WRY18" s="47"/>
      <c r="WRZ18" s="47"/>
      <c r="WSA18" s="47"/>
      <c r="WSB18" s="47"/>
      <c r="WSC18" s="47"/>
      <c r="WSD18" s="47"/>
      <c r="WSE18" s="47"/>
      <c r="WSF18" s="47"/>
      <c r="WSG18" s="47"/>
      <c r="WSH18" s="47"/>
      <c r="WSI18" s="47"/>
      <c r="WSJ18" s="47"/>
      <c r="WSK18" s="47"/>
      <c r="WSL18" s="47"/>
      <c r="WSM18" s="47"/>
      <c r="WSN18" s="47"/>
      <c r="WSO18" s="47"/>
      <c r="WSP18" s="47"/>
      <c r="WSQ18" s="47"/>
      <c r="WSR18" s="47"/>
      <c r="WSS18" s="47"/>
      <c r="WST18" s="47"/>
      <c r="WSU18" s="47"/>
      <c r="WSV18" s="47"/>
      <c r="WSW18" s="47"/>
      <c r="WSX18" s="47"/>
      <c r="WSY18" s="47"/>
      <c r="WSZ18" s="47"/>
      <c r="WTA18" s="47"/>
      <c r="WTB18" s="47"/>
      <c r="WTC18" s="47"/>
      <c r="WTD18" s="47"/>
      <c r="WTE18" s="47"/>
      <c r="WTF18" s="47"/>
      <c r="WTG18" s="47"/>
      <c r="WTH18" s="47"/>
      <c r="WTI18" s="47"/>
      <c r="WTJ18" s="47"/>
      <c r="WTK18" s="47"/>
      <c r="WTL18" s="47"/>
      <c r="WTM18" s="47"/>
      <c r="WTN18" s="47"/>
      <c r="WTO18" s="47"/>
      <c r="WTP18" s="47"/>
      <c r="WTQ18" s="47"/>
      <c r="WTR18" s="47"/>
      <c r="WTS18" s="47"/>
      <c r="WTT18" s="47"/>
      <c r="WTU18" s="47"/>
      <c r="WTV18" s="47"/>
      <c r="WTW18" s="47"/>
      <c r="WTX18" s="47"/>
      <c r="WTY18" s="47"/>
      <c r="WTZ18" s="47"/>
      <c r="WUA18" s="47"/>
      <c r="WUB18" s="47"/>
      <c r="WUC18" s="47"/>
      <c r="WUD18" s="47"/>
      <c r="WUE18" s="47"/>
      <c r="WUF18" s="47"/>
      <c r="WUG18" s="47"/>
      <c r="WUH18" s="47"/>
      <c r="WUI18" s="47"/>
      <c r="WUJ18" s="47"/>
      <c r="WUK18" s="47"/>
      <c r="WUL18" s="47"/>
      <c r="WUM18" s="47"/>
      <c r="WUN18" s="47"/>
      <c r="WUO18" s="47"/>
      <c r="WUP18" s="47"/>
      <c r="WUQ18" s="47"/>
      <c r="WUR18" s="47"/>
      <c r="WUS18" s="47"/>
      <c r="WUT18" s="47"/>
      <c r="WUU18" s="47"/>
      <c r="WUV18" s="47"/>
      <c r="WUW18" s="47"/>
      <c r="WUX18" s="47"/>
      <c r="WUY18" s="47"/>
      <c r="WUZ18" s="47"/>
      <c r="WVA18" s="47"/>
      <c r="WVB18" s="47"/>
      <c r="WVC18" s="47"/>
      <c r="WVD18" s="47"/>
      <c r="WVE18" s="47"/>
      <c r="WVF18" s="47"/>
      <c r="WVG18" s="47"/>
      <c r="WVH18" s="47"/>
      <c r="WVI18" s="47"/>
      <c r="WVJ18" s="47"/>
      <c r="WVK18" s="47"/>
      <c r="WVL18" s="47"/>
      <c r="WVM18" s="47"/>
      <c r="WVN18" s="47"/>
      <c r="WVO18" s="47"/>
      <c r="WVP18" s="47"/>
      <c r="WVQ18" s="47"/>
      <c r="WVR18" s="47"/>
      <c r="WVS18" s="47"/>
      <c r="WVT18" s="47"/>
      <c r="WVU18" s="47"/>
      <c r="WVV18" s="47"/>
      <c r="WVW18" s="47"/>
      <c r="WVX18" s="47"/>
      <c r="WVY18" s="47"/>
      <c r="WVZ18" s="47"/>
      <c r="WWA18" s="47"/>
      <c r="WWB18" s="47"/>
      <c r="WWC18" s="47"/>
      <c r="WWD18" s="47"/>
      <c r="WWE18" s="47"/>
      <c r="WWF18" s="47"/>
      <c r="WWG18" s="47"/>
      <c r="WWH18" s="47"/>
      <c r="WWI18" s="47"/>
      <c r="WWJ18" s="47"/>
      <c r="WWK18" s="47"/>
      <c r="WWL18" s="47"/>
      <c r="WWM18" s="47"/>
      <c r="WWN18" s="47"/>
      <c r="WWO18" s="47"/>
      <c r="WWP18" s="47"/>
      <c r="WWQ18" s="47"/>
      <c r="WWR18" s="47"/>
      <c r="WWS18" s="47"/>
      <c r="WWT18" s="47"/>
      <c r="WWU18" s="47"/>
      <c r="WWV18" s="47"/>
      <c r="WWW18" s="47"/>
      <c r="WWX18" s="47"/>
      <c r="WWY18" s="47"/>
      <c r="WWZ18" s="47"/>
      <c r="WXA18" s="47"/>
      <c r="WXB18" s="47"/>
      <c r="WXC18" s="47"/>
      <c r="WXD18" s="47"/>
      <c r="WXE18" s="47"/>
      <c r="WXF18" s="47"/>
      <c r="WXG18" s="47"/>
      <c r="WXH18" s="47"/>
      <c r="WXI18" s="47"/>
      <c r="WXJ18" s="47"/>
      <c r="WXK18" s="47"/>
      <c r="WXL18" s="47"/>
      <c r="WXM18" s="47"/>
      <c r="WXN18" s="47"/>
      <c r="WXO18" s="47"/>
      <c r="WXP18" s="47"/>
      <c r="WXQ18" s="47"/>
      <c r="WXR18" s="47"/>
      <c r="WXS18" s="47"/>
      <c r="WXT18" s="47"/>
      <c r="WXU18" s="47"/>
      <c r="WXV18" s="47"/>
      <c r="WXW18" s="47"/>
      <c r="WXX18" s="47"/>
      <c r="WXY18" s="47"/>
      <c r="WXZ18" s="47"/>
      <c r="WYA18" s="47"/>
      <c r="WYB18" s="47"/>
      <c r="WYC18" s="47"/>
      <c r="WYD18" s="47"/>
      <c r="WYE18" s="47"/>
      <c r="WYF18" s="47"/>
      <c r="WYG18" s="47"/>
      <c r="WYH18" s="47"/>
      <c r="WYI18" s="47"/>
      <c r="WYJ18" s="47"/>
      <c r="WYK18" s="47"/>
      <c r="WYL18" s="47"/>
      <c r="WYM18" s="47"/>
      <c r="WYN18" s="47"/>
      <c r="WYO18" s="47"/>
      <c r="WYP18" s="47"/>
      <c r="WYQ18" s="47"/>
      <c r="WYR18" s="47"/>
      <c r="WYS18" s="47"/>
      <c r="WYT18" s="47"/>
      <c r="WYU18" s="47"/>
      <c r="WYV18" s="47"/>
      <c r="WYW18" s="47"/>
      <c r="WYX18" s="47"/>
      <c r="WYY18" s="47"/>
      <c r="WYZ18" s="47"/>
      <c r="WZA18" s="47"/>
      <c r="WZB18" s="47"/>
      <c r="WZC18" s="47"/>
      <c r="WZD18" s="47"/>
      <c r="WZE18" s="47"/>
      <c r="WZF18" s="47"/>
      <c r="WZG18" s="47"/>
      <c r="WZH18" s="47"/>
      <c r="WZI18" s="47"/>
      <c r="WZJ18" s="47"/>
      <c r="WZK18" s="47"/>
      <c r="WZL18" s="47"/>
      <c r="WZM18" s="47"/>
      <c r="WZN18" s="47"/>
      <c r="WZO18" s="47"/>
      <c r="WZP18" s="47"/>
      <c r="WZQ18" s="47"/>
      <c r="WZR18" s="47"/>
      <c r="WZS18" s="47"/>
      <c r="WZT18" s="47"/>
      <c r="WZU18" s="47"/>
      <c r="WZV18" s="47"/>
      <c r="WZW18" s="47"/>
      <c r="WZX18" s="47"/>
      <c r="WZY18" s="47"/>
      <c r="WZZ18" s="47"/>
      <c r="XAA18" s="47"/>
      <c r="XAB18" s="47"/>
      <c r="XAC18" s="47"/>
      <c r="XAD18" s="47"/>
      <c r="XAE18" s="47"/>
      <c r="XAF18" s="47"/>
      <c r="XAG18" s="47"/>
      <c r="XAH18" s="47"/>
      <c r="XAI18" s="47"/>
      <c r="XAJ18" s="47"/>
      <c r="XAK18" s="47"/>
      <c r="XAL18" s="47"/>
      <c r="XAM18" s="47"/>
      <c r="XAN18" s="47"/>
      <c r="XAO18" s="47"/>
      <c r="XAP18" s="47"/>
      <c r="XAQ18" s="47"/>
      <c r="XAR18" s="47"/>
      <c r="XAS18" s="47"/>
      <c r="XAT18" s="47"/>
      <c r="XAU18" s="47"/>
      <c r="XAV18" s="47"/>
      <c r="XAW18" s="47"/>
      <c r="XAX18" s="47"/>
      <c r="XAY18" s="47"/>
      <c r="XAZ18" s="47"/>
      <c r="XBA18" s="47"/>
      <c r="XBB18" s="47"/>
      <c r="XBC18" s="47"/>
      <c r="XBD18" s="47"/>
      <c r="XBE18" s="47"/>
      <c r="XBF18" s="47"/>
      <c r="XBG18" s="47"/>
      <c r="XBH18" s="47"/>
      <c r="XBI18" s="47"/>
      <c r="XBJ18" s="47"/>
      <c r="XBK18" s="47"/>
      <c r="XBL18" s="47"/>
      <c r="XBM18" s="47"/>
      <c r="XBN18" s="47"/>
      <c r="XBO18" s="47"/>
      <c r="XBP18" s="47"/>
      <c r="XBQ18" s="47"/>
      <c r="XBR18" s="47"/>
      <c r="XBS18" s="47"/>
      <c r="XBT18" s="47"/>
      <c r="XBU18" s="47"/>
      <c r="XBV18" s="47"/>
      <c r="XBW18" s="47"/>
      <c r="XBX18" s="47"/>
      <c r="XBY18" s="47"/>
      <c r="XBZ18" s="47"/>
      <c r="XCA18" s="47"/>
      <c r="XCB18" s="47"/>
      <c r="XCC18" s="47"/>
      <c r="XCD18" s="47"/>
      <c r="XCE18" s="47"/>
      <c r="XCF18" s="47"/>
      <c r="XCG18" s="47"/>
      <c r="XCH18" s="47"/>
      <c r="XCI18" s="47"/>
      <c r="XCJ18" s="47"/>
      <c r="XCK18" s="47"/>
      <c r="XCL18" s="47"/>
      <c r="XCM18" s="47"/>
      <c r="XCN18" s="47"/>
      <c r="XCO18" s="47"/>
    </row>
    <row r="19" s="4" customFormat="1" ht="54" customHeight="1" spans="1:16317">
      <c r="A19" s="28">
        <v>5</v>
      </c>
      <c r="B19" s="27" t="s">
        <v>150</v>
      </c>
      <c r="C19" s="28" t="s">
        <v>109</v>
      </c>
      <c r="D19" s="28" t="s">
        <v>151</v>
      </c>
      <c r="E19" s="28" t="s">
        <v>152</v>
      </c>
      <c r="F19" s="27" t="s">
        <v>153</v>
      </c>
      <c r="G19" s="34">
        <f t="shared" ref="G19:G40" si="9">SUM(H19:I19)</f>
        <v>28</v>
      </c>
      <c r="H19" s="34">
        <v>28</v>
      </c>
      <c r="I19" s="21"/>
      <c r="J19" s="34"/>
      <c r="K19" s="34"/>
      <c r="L19" s="34" t="s">
        <v>154</v>
      </c>
      <c r="M19" s="27" t="s">
        <v>155</v>
      </c>
      <c r="N19" s="27" t="s">
        <v>156</v>
      </c>
      <c r="O19" s="42"/>
      <c r="P19" s="42">
        <v>1</v>
      </c>
      <c r="Q19" s="21">
        <v>0.01</v>
      </c>
      <c r="R19" s="21"/>
      <c r="S19" s="21">
        <v>0.01</v>
      </c>
      <c r="T19" s="21">
        <v>0.04</v>
      </c>
      <c r="U19" s="21"/>
      <c r="V19" s="21">
        <v>0.04</v>
      </c>
      <c r="W19" s="28" t="s">
        <v>157</v>
      </c>
      <c r="X19" s="28" t="s">
        <v>158</v>
      </c>
      <c r="Y19" s="28" t="s">
        <v>159</v>
      </c>
      <c r="Z19" s="28" t="s">
        <v>160</v>
      </c>
      <c r="AA19" s="34" t="s">
        <v>161</v>
      </c>
      <c r="AB19" s="28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  <c r="NAB19" s="47"/>
      <c r="NAC19" s="47"/>
      <c r="NAD19" s="47"/>
      <c r="NAE19" s="47"/>
      <c r="NAF19" s="47"/>
      <c r="NAG19" s="47"/>
      <c r="NAH19" s="47"/>
      <c r="NAI19" s="47"/>
      <c r="NAJ19" s="47"/>
      <c r="NAK19" s="47"/>
      <c r="NAL19" s="47"/>
      <c r="NAM19" s="47"/>
      <c r="NAN19" s="47"/>
      <c r="NAO19" s="47"/>
      <c r="NAP19" s="47"/>
      <c r="NAQ19" s="47"/>
      <c r="NAR19" s="47"/>
      <c r="NAS19" s="47"/>
      <c r="NAT19" s="47"/>
      <c r="NAU19" s="47"/>
      <c r="NAV19" s="47"/>
      <c r="NAW19" s="47"/>
      <c r="NAX19" s="47"/>
      <c r="NAY19" s="47"/>
      <c r="NAZ19" s="47"/>
      <c r="NBA19" s="47"/>
      <c r="NBB19" s="47"/>
      <c r="NBC19" s="47"/>
      <c r="NBD19" s="47"/>
      <c r="NBE19" s="47"/>
      <c r="NBF19" s="47"/>
      <c r="NBG19" s="47"/>
      <c r="NBH19" s="47"/>
      <c r="NBI19" s="47"/>
      <c r="NBJ19" s="47"/>
      <c r="NBK19" s="47"/>
      <c r="NBL19" s="47"/>
      <c r="NBM19" s="47"/>
      <c r="NBN19" s="47"/>
      <c r="NBO19" s="47"/>
      <c r="NBP19" s="47"/>
      <c r="NBQ19" s="47"/>
      <c r="NBR19" s="47"/>
      <c r="NBS19" s="47"/>
      <c r="NBT19" s="47"/>
      <c r="NBU19" s="47"/>
      <c r="NBV19" s="47"/>
      <c r="NBW19" s="47"/>
      <c r="NBX19" s="47"/>
      <c r="NBY19" s="47"/>
      <c r="NBZ19" s="47"/>
      <c r="NCA19" s="47"/>
      <c r="NCB19" s="47"/>
      <c r="NCC19" s="47"/>
      <c r="NCD19" s="47"/>
      <c r="NCE19" s="47"/>
      <c r="NCF19" s="47"/>
      <c r="NCG19" s="47"/>
      <c r="NCH19" s="47"/>
      <c r="NCI19" s="47"/>
      <c r="NCJ19" s="47"/>
      <c r="NCK19" s="47"/>
      <c r="NCL19" s="47"/>
      <c r="NCM19" s="47"/>
      <c r="NCN19" s="47"/>
      <c r="NCO19" s="47"/>
      <c r="NCP19" s="47"/>
      <c r="NCQ19" s="47"/>
      <c r="NCR19" s="47"/>
      <c r="NCS19" s="47"/>
      <c r="NCT19" s="47"/>
      <c r="NCU19" s="47"/>
      <c r="NCV19" s="47"/>
      <c r="NCW19" s="47"/>
      <c r="NCX19" s="47"/>
      <c r="NCY19" s="47"/>
      <c r="NCZ19" s="47"/>
      <c r="NDA19" s="47"/>
      <c r="NDB19" s="47"/>
      <c r="NDC19" s="47"/>
      <c r="NDD19" s="47"/>
      <c r="NDE19" s="47"/>
      <c r="NDF19" s="47"/>
      <c r="NDG19" s="47"/>
      <c r="NDH19" s="47"/>
      <c r="NDI19" s="47"/>
      <c r="NDJ19" s="47"/>
      <c r="NDK19" s="47"/>
      <c r="NDL19" s="47"/>
      <c r="NDM19" s="47"/>
      <c r="NDN19" s="47"/>
      <c r="NDO19" s="47"/>
      <c r="NDP19" s="47"/>
      <c r="NDQ19" s="47"/>
      <c r="NDR19" s="47"/>
      <c r="NDS19" s="47"/>
      <c r="NDT19" s="47"/>
      <c r="NDU19" s="47"/>
      <c r="NDV19" s="47"/>
      <c r="NDW19" s="47"/>
      <c r="NDX19" s="47"/>
      <c r="NDY19" s="47"/>
      <c r="NDZ19" s="47"/>
      <c r="NEA19" s="47"/>
      <c r="NEB19" s="47"/>
      <c r="NEC19" s="47"/>
      <c r="NED19" s="47"/>
      <c r="NEE19" s="47"/>
      <c r="NEF19" s="47"/>
      <c r="NEG19" s="47"/>
      <c r="NEH19" s="47"/>
      <c r="NEI19" s="47"/>
      <c r="NEJ19" s="47"/>
      <c r="NEK19" s="47"/>
      <c r="NEL19" s="47"/>
      <c r="NEM19" s="47"/>
      <c r="NEN19" s="47"/>
      <c r="NEO19" s="47"/>
      <c r="NEP19" s="47"/>
      <c r="NEQ19" s="47"/>
      <c r="NER19" s="47"/>
      <c r="NES19" s="47"/>
      <c r="NET19" s="47"/>
      <c r="NEU19" s="47"/>
      <c r="NEV19" s="47"/>
      <c r="NEW19" s="47"/>
      <c r="NEX19" s="47"/>
      <c r="NEY19" s="47"/>
      <c r="NEZ19" s="47"/>
      <c r="NFA19" s="47"/>
      <c r="NFB19" s="47"/>
      <c r="NFC19" s="47"/>
      <c r="NFD19" s="47"/>
      <c r="NFE19" s="47"/>
      <c r="NFF19" s="47"/>
      <c r="NFG19" s="47"/>
      <c r="NFH19" s="47"/>
      <c r="NFI19" s="47"/>
      <c r="NFJ19" s="47"/>
      <c r="NFK19" s="47"/>
      <c r="NFL19" s="47"/>
      <c r="NFM19" s="47"/>
      <c r="NFN19" s="47"/>
      <c r="NFO19" s="47"/>
      <c r="NFP19" s="47"/>
      <c r="NFQ19" s="47"/>
      <c r="NFR19" s="47"/>
      <c r="NFS19" s="47"/>
      <c r="NFT19" s="47"/>
      <c r="NFU19" s="47"/>
      <c r="NFV19" s="47"/>
      <c r="NFW19" s="47"/>
      <c r="NFX19" s="47"/>
      <c r="NFY19" s="47"/>
      <c r="NFZ19" s="47"/>
      <c r="NGA19" s="47"/>
      <c r="NGB19" s="47"/>
      <c r="NGC19" s="47"/>
      <c r="NGD19" s="47"/>
      <c r="NGE19" s="47"/>
      <c r="NGF19" s="47"/>
      <c r="NGG19" s="47"/>
      <c r="NGH19" s="47"/>
      <c r="NGI19" s="47"/>
      <c r="NGJ19" s="47"/>
      <c r="NGK19" s="47"/>
      <c r="NGL19" s="47"/>
      <c r="NGM19" s="47"/>
      <c r="NGN19" s="47"/>
      <c r="NGO19" s="47"/>
      <c r="NGP19" s="47"/>
      <c r="NGQ19" s="47"/>
      <c r="NGR19" s="47"/>
      <c r="NGS19" s="47"/>
      <c r="NGT19" s="47"/>
      <c r="NGU19" s="47"/>
      <c r="NGV19" s="47"/>
      <c r="NGW19" s="47"/>
      <c r="NGX19" s="47"/>
      <c r="NGY19" s="47"/>
      <c r="NGZ19" s="47"/>
      <c r="NHA19" s="47"/>
      <c r="NHB19" s="47"/>
      <c r="NHC19" s="47"/>
      <c r="NHD19" s="47"/>
      <c r="NHE19" s="47"/>
      <c r="NHF19" s="47"/>
      <c r="NHG19" s="47"/>
      <c r="NHH19" s="47"/>
      <c r="NHI19" s="47"/>
      <c r="NHJ19" s="47"/>
      <c r="NHK19" s="47"/>
      <c r="NHL19" s="47"/>
      <c r="NHM19" s="47"/>
      <c r="NHN19" s="47"/>
      <c r="NHO19" s="47"/>
      <c r="NHP19" s="47"/>
      <c r="NHQ19" s="47"/>
      <c r="NHR19" s="47"/>
      <c r="NHS19" s="47"/>
      <c r="NHT19" s="47"/>
      <c r="NHU19" s="47"/>
      <c r="NHV19" s="47"/>
      <c r="NHW19" s="47"/>
      <c r="NHX19" s="47"/>
      <c r="NHY19" s="47"/>
      <c r="NHZ19" s="47"/>
      <c r="NIA19" s="47"/>
      <c r="NIB19" s="47"/>
      <c r="NIC19" s="47"/>
      <c r="NID19" s="47"/>
      <c r="NIE19" s="47"/>
      <c r="NIF19" s="47"/>
      <c r="NIG19" s="47"/>
      <c r="NIH19" s="47"/>
      <c r="NII19" s="47"/>
      <c r="NIJ19" s="47"/>
      <c r="NIK19" s="47"/>
      <c r="NIL19" s="47"/>
      <c r="NIM19" s="47"/>
      <c r="NIN19" s="47"/>
      <c r="NIO19" s="47"/>
      <c r="NIP19" s="47"/>
      <c r="NIQ19" s="47"/>
      <c r="NIR19" s="47"/>
      <c r="NIS19" s="47"/>
      <c r="NIT19" s="47"/>
      <c r="NIU19" s="47"/>
      <c r="NIV19" s="47"/>
      <c r="NIW19" s="47"/>
      <c r="NIX19" s="47"/>
      <c r="NIY19" s="47"/>
      <c r="NIZ19" s="47"/>
      <c r="NJA19" s="47"/>
      <c r="NJB19" s="47"/>
      <c r="NJC19" s="47"/>
      <c r="NJD19" s="47"/>
      <c r="NJE19" s="47"/>
      <c r="NJF19" s="47"/>
      <c r="NJG19" s="47"/>
      <c r="NJH19" s="47"/>
      <c r="NJI19" s="47"/>
      <c r="NJJ19" s="47"/>
      <c r="NJK19" s="47"/>
      <c r="NJL19" s="47"/>
      <c r="NJM19" s="47"/>
      <c r="NJN19" s="47"/>
      <c r="NJO19" s="47"/>
      <c r="NJP19" s="47"/>
      <c r="NJQ19" s="47"/>
      <c r="NJR19" s="47"/>
      <c r="NJS19" s="47"/>
      <c r="NJT19" s="47"/>
      <c r="NJU19" s="47"/>
      <c r="NJV19" s="47"/>
      <c r="NJW19" s="47"/>
      <c r="NJX19" s="47"/>
      <c r="NJY19" s="47"/>
      <c r="NJZ19" s="47"/>
      <c r="NKA19" s="47"/>
      <c r="NKB19" s="47"/>
      <c r="NKC19" s="47"/>
      <c r="NKD19" s="47"/>
      <c r="NKE19" s="47"/>
      <c r="NKF19" s="47"/>
      <c r="NKG19" s="47"/>
      <c r="NKH19" s="47"/>
      <c r="NKI19" s="47"/>
      <c r="NKJ19" s="47"/>
      <c r="NKK19" s="47"/>
      <c r="NKL19" s="47"/>
      <c r="NKM19" s="47"/>
      <c r="NKN19" s="47"/>
      <c r="NKO19" s="47"/>
      <c r="NKP19" s="47"/>
      <c r="NKQ19" s="47"/>
      <c r="NKR19" s="47"/>
      <c r="NKS19" s="47"/>
      <c r="NKT19" s="47"/>
      <c r="NKU19" s="47"/>
      <c r="NKV19" s="47"/>
      <c r="NKW19" s="47"/>
      <c r="NKX19" s="47"/>
      <c r="NKY19" s="47"/>
      <c r="NKZ19" s="47"/>
      <c r="NLA19" s="47"/>
      <c r="NLB19" s="47"/>
      <c r="NLC19" s="47"/>
      <c r="NLD19" s="47"/>
      <c r="NLE19" s="47"/>
      <c r="NLF19" s="47"/>
      <c r="NLG19" s="47"/>
      <c r="NLH19" s="47"/>
      <c r="NLI19" s="47"/>
      <c r="NLJ19" s="47"/>
      <c r="NLK19" s="47"/>
      <c r="NLL19" s="47"/>
      <c r="NLM19" s="47"/>
      <c r="NLN19" s="47"/>
      <c r="NLO19" s="47"/>
      <c r="NLP19" s="47"/>
      <c r="NLQ19" s="47"/>
      <c r="NLR19" s="47"/>
      <c r="NLS19" s="47"/>
      <c r="NLT19" s="47"/>
      <c r="NLU19" s="47"/>
      <c r="NLV19" s="47"/>
      <c r="NLW19" s="47"/>
      <c r="NLX19" s="47"/>
      <c r="NLY19" s="47"/>
      <c r="NLZ19" s="47"/>
      <c r="NMA19" s="47"/>
      <c r="NMB19" s="47"/>
      <c r="NMC19" s="47"/>
      <c r="NMD19" s="47"/>
      <c r="NME19" s="47"/>
      <c r="NMF19" s="47"/>
      <c r="NMG19" s="47"/>
      <c r="NMH19" s="47"/>
      <c r="NMI19" s="47"/>
      <c r="NMJ19" s="47"/>
      <c r="NMK19" s="47"/>
      <c r="NML19" s="47"/>
      <c r="NMM19" s="47"/>
      <c r="NMN19" s="47"/>
      <c r="NMO19" s="47"/>
      <c r="NMP19" s="47"/>
      <c r="NMQ19" s="47"/>
      <c r="NMR19" s="47"/>
      <c r="NMS19" s="47"/>
      <c r="NMT19" s="47"/>
      <c r="NMU19" s="47"/>
      <c r="NMV19" s="47"/>
      <c r="NMW19" s="47"/>
      <c r="NMX19" s="47"/>
      <c r="NMY19" s="47"/>
      <c r="NMZ19" s="47"/>
      <c r="NNA19" s="47"/>
      <c r="NNB19" s="47"/>
      <c r="NNC19" s="47"/>
      <c r="NND19" s="47"/>
      <c r="NNE19" s="47"/>
      <c r="NNF19" s="47"/>
      <c r="NNG19" s="47"/>
      <c r="NNH19" s="47"/>
      <c r="NNI19" s="47"/>
      <c r="NNJ19" s="47"/>
      <c r="NNK19" s="47"/>
      <c r="NNL19" s="47"/>
      <c r="NNM19" s="47"/>
      <c r="NNN19" s="47"/>
      <c r="NNO19" s="47"/>
      <c r="NNP19" s="47"/>
      <c r="NNQ19" s="47"/>
      <c r="NNR19" s="47"/>
      <c r="NNS19" s="47"/>
      <c r="NNT19" s="47"/>
      <c r="NNU19" s="47"/>
      <c r="NNV19" s="47"/>
      <c r="NNW19" s="47"/>
      <c r="NNX19" s="47"/>
      <c r="NNY19" s="47"/>
      <c r="NNZ19" s="47"/>
      <c r="NOA19" s="47"/>
      <c r="NOB19" s="47"/>
      <c r="NOC19" s="47"/>
      <c r="NOD19" s="47"/>
      <c r="NOE19" s="47"/>
      <c r="NOF19" s="47"/>
      <c r="NOG19" s="47"/>
      <c r="NOH19" s="47"/>
      <c r="NOI19" s="47"/>
      <c r="NOJ19" s="47"/>
      <c r="NOK19" s="47"/>
      <c r="NOL19" s="47"/>
      <c r="NOM19" s="47"/>
      <c r="NON19" s="47"/>
      <c r="NOO19" s="47"/>
      <c r="NOP19" s="47"/>
      <c r="NOQ19" s="47"/>
      <c r="NOR19" s="47"/>
      <c r="NOS19" s="47"/>
      <c r="NOT19" s="47"/>
      <c r="NOU19" s="47"/>
      <c r="NOV19" s="47"/>
      <c r="NOW19" s="47"/>
      <c r="NOX19" s="47"/>
      <c r="NOY19" s="47"/>
      <c r="NOZ19" s="47"/>
      <c r="NPA19" s="47"/>
      <c r="NPB19" s="47"/>
      <c r="NPC19" s="47"/>
      <c r="NPD19" s="47"/>
      <c r="NPE19" s="47"/>
      <c r="NPF19" s="47"/>
      <c r="NPG19" s="47"/>
      <c r="NPH19" s="47"/>
      <c r="NPI19" s="47"/>
      <c r="NPJ19" s="47"/>
      <c r="NPK19" s="47"/>
      <c r="NPL19" s="47"/>
      <c r="NPM19" s="47"/>
      <c r="NPN19" s="47"/>
      <c r="NPO19" s="47"/>
      <c r="NPP19" s="47"/>
      <c r="NPQ19" s="47"/>
      <c r="NPR19" s="47"/>
      <c r="NPS19" s="47"/>
      <c r="NPT19" s="47"/>
      <c r="NPU19" s="47"/>
      <c r="NPV19" s="47"/>
      <c r="NPW19" s="47"/>
      <c r="NPX19" s="47"/>
      <c r="NPY19" s="47"/>
      <c r="NPZ19" s="47"/>
      <c r="NQA19" s="47"/>
      <c r="NQB19" s="47"/>
      <c r="NQC19" s="47"/>
      <c r="NQD19" s="47"/>
      <c r="NQE19" s="47"/>
      <c r="NQF19" s="47"/>
      <c r="NQG19" s="47"/>
      <c r="NQH19" s="47"/>
      <c r="NQI19" s="47"/>
      <c r="NQJ19" s="47"/>
      <c r="NQK19" s="47"/>
      <c r="NQL19" s="47"/>
      <c r="NQM19" s="47"/>
      <c r="NQN19" s="47"/>
      <c r="NQO19" s="47"/>
      <c r="NQP19" s="47"/>
      <c r="NQQ19" s="47"/>
      <c r="NQR19" s="47"/>
      <c r="NQS19" s="47"/>
      <c r="NQT19" s="47"/>
      <c r="NQU19" s="47"/>
      <c r="NQV19" s="47"/>
      <c r="NQW19" s="47"/>
      <c r="NQX19" s="47"/>
      <c r="NQY19" s="47"/>
      <c r="NQZ19" s="47"/>
      <c r="NRA19" s="47"/>
      <c r="NRB19" s="47"/>
      <c r="NRC19" s="47"/>
      <c r="NRD19" s="47"/>
      <c r="NRE19" s="47"/>
      <c r="NRF19" s="47"/>
      <c r="NRG19" s="47"/>
      <c r="NRH19" s="47"/>
      <c r="NRI19" s="47"/>
      <c r="NRJ19" s="47"/>
      <c r="NRK19" s="47"/>
      <c r="NRL19" s="47"/>
      <c r="NRM19" s="47"/>
      <c r="NRN19" s="47"/>
      <c r="NRO19" s="47"/>
      <c r="NRP19" s="47"/>
      <c r="NRQ19" s="47"/>
      <c r="NRR19" s="47"/>
      <c r="NRS19" s="47"/>
      <c r="NRT19" s="47"/>
      <c r="NRU19" s="47"/>
      <c r="NRV19" s="47"/>
      <c r="NRW19" s="47"/>
      <c r="NRX19" s="47"/>
      <c r="NRY19" s="47"/>
      <c r="NRZ19" s="47"/>
      <c r="NSA19" s="47"/>
      <c r="NSB19" s="47"/>
      <c r="NSC19" s="47"/>
      <c r="NSD19" s="47"/>
      <c r="NSE19" s="47"/>
      <c r="NSF19" s="47"/>
      <c r="NSG19" s="47"/>
      <c r="NSH19" s="47"/>
      <c r="NSI19" s="47"/>
      <c r="NSJ19" s="47"/>
      <c r="NSK19" s="47"/>
      <c r="NSL19" s="47"/>
      <c r="NSM19" s="47"/>
      <c r="NSN19" s="47"/>
      <c r="NSO19" s="47"/>
      <c r="NSP19" s="47"/>
      <c r="NSQ19" s="47"/>
      <c r="NSR19" s="47"/>
      <c r="NSS19" s="47"/>
      <c r="NST19" s="47"/>
      <c r="NSU19" s="47"/>
      <c r="NSV19" s="47"/>
      <c r="NSW19" s="47"/>
      <c r="NSX19" s="47"/>
      <c r="NSY19" s="47"/>
      <c r="NSZ19" s="47"/>
      <c r="NTA19" s="47"/>
      <c r="NTB19" s="47"/>
      <c r="NTC19" s="47"/>
      <c r="NTD19" s="47"/>
      <c r="NTE19" s="47"/>
      <c r="NTF19" s="47"/>
      <c r="NTG19" s="47"/>
      <c r="NTH19" s="47"/>
      <c r="NTI19" s="47"/>
      <c r="NTJ19" s="47"/>
      <c r="NTK19" s="47"/>
      <c r="NTL19" s="47"/>
      <c r="NTM19" s="47"/>
      <c r="NTN19" s="47"/>
      <c r="NTO19" s="47"/>
      <c r="NTP19" s="47"/>
      <c r="NTQ19" s="47"/>
      <c r="NTR19" s="47"/>
      <c r="NTS19" s="47"/>
      <c r="NTT19" s="47"/>
      <c r="NTU19" s="47"/>
      <c r="NTV19" s="47"/>
      <c r="NTW19" s="47"/>
      <c r="NTX19" s="47"/>
      <c r="NTY19" s="47"/>
      <c r="NTZ19" s="47"/>
      <c r="NUA19" s="47"/>
      <c r="NUB19" s="47"/>
      <c r="NUC19" s="47"/>
      <c r="NUD19" s="47"/>
      <c r="NUE19" s="47"/>
      <c r="NUF19" s="47"/>
      <c r="NUG19" s="47"/>
      <c r="NUH19" s="47"/>
      <c r="NUI19" s="47"/>
      <c r="NUJ19" s="47"/>
      <c r="NUK19" s="47"/>
      <c r="NUL19" s="47"/>
      <c r="NUM19" s="47"/>
      <c r="NUN19" s="47"/>
      <c r="NUO19" s="47"/>
      <c r="NUP19" s="47"/>
      <c r="NUQ19" s="47"/>
      <c r="NUR19" s="47"/>
      <c r="NUS19" s="47"/>
      <c r="NUT19" s="47"/>
      <c r="NUU19" s="47"/>
      <c r="NUV19" s="47"/>
      <c r="NUW19" s="47"/>
      <c r="NUX19" s="47"/>
      <c r="NUY19" s="47"/>
      <c r="NUZ19" s="47"/>
      <c r="NVA19" s="47"/>
      <c r="NVB19" s="47"/>
      <c r="NVC19" s="47"/>
      <c r="NVD19" s="47"/>
      <c r="NVE19" s="47"/>
      <c r="NVF19" s="47"/>
      <c r="NVG19" s="47"/>
      <c r="NVH19" s="47"/>
      <c r="NVI19" s="47"/>
      <c r="NVJ19" s="47"/>
      <c r="NVK19" s="47"/>
      <c r="NVL19" s="47"/>
      <c r="NVM19" s="47"/>
      <c r="NVN19" s="47"/>
      <c r="NVO19" s="47"/>
      <c r="NVP19" s="47"/>
      <c r="NVQ19" s="47"/>
      <c r="NVR19" s="47"/>
      <c r="NVS19" s="47"/>
      <c r="NVT19" s="47"/>
      <c r="NVU19" s="47"/>
      <c r="NVV19" s="47"/>
      <c r="NVW19" s="47"/>
      <c r="NVX19" s="47"/>
      <c r="NVY19" s="47"/>
      <c r="NVZ19" s="47"/>
      <c r="NWA19" s="47"/>
      <c r="NWB19" s="47"/>
      <c r="NWC19" s="47"/>
      <c r="NWD19" s="47"/>
      <c r="NWE19" s="47"/>
      <c r="NWF19" s="47"/>
      <c r="NWG19" s="47"/>
      <c r="NWH19" s="47"/>
      <c r="NWI19" s="47"/>
      <c r="NWJ19" s="47"/>
      <c r="NWK19" s="47"/>
      <c r="NWL19" s="47"/>
      <c r="NWM19" s="47"/>
      <c r="NWN19" s="47"/>
      <c r="NWO19" s="47"/>
      <c r="NWP19" s="47"/>
      <c r="NWQ19" s="47"/>
      <c r="NWR19" s="47"/>
      <c r="NWS19" s="47"/>
      <c r="NWT19" s="47"/>
      <c r="NWU19" s="47"/>
      <c r="NWV19" s="47"/>
      <c r="NWW19" s="47"/>
      <c r="NWX19" s="47"/>
      <c r="NWY19" s="47"/>
      <c r="NWZ19" s="47"/>
      <c r="NXA19" s="47"/>
      <c r="NXB19" s="47"/>
      <c r="NXC19" s="47"/>
      <c r="NXD19" s="47"/>
      <c r="NXE19" s="47"/>
      <c r="NXF19" s="47"/>
      <c r="NXG19" s="47"/>
      <c r="NXH19" s="47"/>
      <c r="NXI19" s="47"/>
      <c r="NXJ19" s="47"/>
      <c r="NXK19" s="47"/>
      <c r="NXL19" s="47"/>
      <c r="NXM19" s="47"/>
      <c r="NXN19" s="47"/>
      <c r="NXO19" s="47"/>
      <c r="NXP19" s="47"/>
      <c r="NXQ19" s="47"/>
      <c r="NXR19" s="47"/>
      <c r="NXS19" s="47"/>
      <c r="NXT19" s="47"/>
      <c r="NXU19" s="47"/>
      <c r="NXV19" s="47"/>
      <c r="NXW19" s="47"/>
      <c r="NXX19" s="47"/>
      <c r="NXY19" s="47"/>
      <c r="NXZ19" s="47"/>
      <c r="NYA19" s="47"/>
      <c r="NYB19" s="47"/>
      <c r="NYC19" s="47"/>
      <c r="NYD19" s="47"/>
      <c r="NYE19" s="47"/>
      <c r="NYF19" s="47"/>
      <c r="NYG19" s="47"/>
      <c r="NYH19" s="47"/>
      <c r="NYI19" s="47"/>
      <c r="NYJ19" s="47"/>
      <c r="NYK19" s="47"/>
      <c r="NYL19" s="47"/>
      <c r="NYM19" s="47"/>
      <c r="NYN19" s="47"/>
      <c r="NYO19" s="47"/>
      <c r="NYP19" s="47"/>
      <c r="NYQ19" s="47"/>
      <c r="NYR19" s="47"/>
      <c r="NYS19" s="47"/>
      <c r="NYT19" s="47"/>
      <c r="NYU19" s="47"/>
      <c r="NYV19" s="47"/>
      <c r="NYW19" s="47"/>
      <c r="NYX19" s="47"/>
      <c r="NYY19" s="47"/>
      <c r="NYZ19" s="47"/>
      <c r="NZA19" s="47"/>
      <c r="NZB19" s="47"/>
      <c r="NZC19" s="47"/>
      <c r="NZD19" s="47"/>
      <c r="NZE19" s="47"/>
      <c r="NZF19" s="47"/>
      <c r="NZG19" s="47"/>
      <c r="NZH19" s="47"/>
      <c r="NZI19" s="47"/>
      <c r="NZJ19" s="47"/>
      <c r="NZK19" s="47"/>
      <c r="NZL19" s="47"/>
      <c r="NZM19" s="47"/>
      <c r="NZN19" s="47"/>
      <c r="NZO19" s="47"/>
      <c r="NZP19" s="47"/>
      <c r="NZQ19" s="47"/>
      <c r="NZR19" s="47"/>
      <c r="NZS19" s="47"/>
      <c r="NZT19" s="47"/>
      <c r="NZU19" s="47"/>
      <c r="NZV19" s="47"/>
      <c r="NZW19" s="47"/>
      <c r="NZX19" s="47"/>
      <c r="NZY19" s="47"/>
      <c r="NZZ19" s="47"/>
      <c r="OAA19" s="47"/>
      <c r="OAB19" s="47"/>
      <c r="OAC19" s="47"/>
      <c r="OAD19" s="47"/>
      <c r="OAE19" s="47"/>
      <c r="OAF19" s="47"/>
      <c r="OAG19" s="47"/>
      <c r="OAH19" s="47"/>
      <c r="OAI19" s="47"/>
      <c r="OAJ19" s="47"/>
      <c r="OAK19" s="47"/>
      <c r="OAL19" s="47"/>
      <c r="OAM19" s="47"/>
      <c r="OAN19" s="47"/>
      <c r="OAO19" s="47"/>
      <c r="OAP19" s="47"/>
      <c r="OAQ19" s="47"/>
      <c r="OAR19" s="47"/>
      <c r="OAS19" s="47"/>
      <c r="OAT19" s="47"/>
      <c r="OAU19" s="47"/>
      <c r="OAV19" s="47"/>
      <c r="OAW19" s="47"/>
      <c r="OAX19" s="47"/>
      <c r="OAY19" s="47"/>
      <c r="OAZ19" s="47"/>
      <c r="OBA19" s="47"/>
      <c r="OBB19" s="47"/>
      <c r="OBC19" s="47"/>
      <c r="OBD19" s="47"/>
      <c r="OBE19" s="47"/>
      <c r="OBF19" s="47"/>
      <c r="OBG19" s="47"/>
      <c r="OBH19" s="47"/>
      <c r="OBI19" s="47"/>
      <c r="OBJ19" s="47"/>
      <c r="OBK19" s="47"/>
      <c r="OBL19" s="47"/>
      <c r="OBM19" s="47"/>
      <c r="OBN19" s="47"/>
      <c r="OBO19" s="47"/>
      <c r="OBP19" s="47"/>
      <c r="OBQ19" s="47"/>
      <c r="OBR19" s="47"/>
      <c r="OBS19" s="47"/>
      <c r="OBT19" s="47"/>
      <c r="OBU19" s="47"/>
      <c r="OBV19" s="47"/>
      <c r="OBW19" s="47"/>
      <c r="OBX19" s="47"/>
      <c r="OBY19" s="47"/>
      <c r="OBZ19" s="47"/>
      <c r="OCA19" s="47"/>
      <c r="OCB19" s="47"/>
      <c r="OCC19" s="47"/>
      <c r="OCD19" s="47"/>
      <c r="OCE19" s="47"/>
      <c r="OCF19" s="47"/>
      <c r="OCG19" s="47"/>
      <c r="OCH19" s="47"/>
      <c r="OCI19" s="47"/>
      <c r="OCJ19" s="47"/>
      <c r="OCK19" s="47"/>
      <c r="OCL19" s="47"/>
      <c r="OCM19" s="47"/>
      <c r="OCN19" s="47"/>
      <c r="OCO19" s="47"/>
      <c r="OCP19" s="47"/>
      <c r="OCQ19" s="47"/>
      <c r="OCR19" s="47"/>
      <c r="OCS19" s="47"/>
      <c r="OCT19" s="47"/>
      <c r="OCU19" s="47"/>
      <c r="OCV19" s="47"/>
      <c r="OCW19" s="47"/>
      <c r="OCX19" s="47"/>
      <c r="OCY19" s="47"/>
      <c r="OCZ19" s="47"/>
      <c r="ODA19" s="47"/>
      <c r="ODB19" s="47"/>
      <c r="ODC19" s="47"/>
      <c r="ODD19" s="47"/>
      <c r="ODE19" s="47"/>
      <c r="ODF19" s="47"/>
      <c r="ODG19" s="47"/>
      <c r="ODH19" s="47"/>
      <c r="ODI19" s="47"/>
      <c r="ODJ19" s="47"/>
      <c r="ODK19" s="47"/>
      <c r="ODL19" s="47"/>
      <c r="ODM19" s="47"/>
      <c r="ODN19" s="47"/>
      <c r="ODO19" s="47"/>
      <c r="ODP19" s="47"/>
      <c r="ODQ19" s="47"/>
      <c r="ODR19" s="47"/>
      <c r="ODS19" s="47"/>
      <c r="ODT19" s="47"/>
      <c r="ODU19" s="47"/>
      <c r="ODV19" s="47"/>
      <c r="ODW19" s="47"/>
      <c r="ODX19" s="47"/>
      <c r="ODY19" s="47"/>
      <c r="ODZ19" s="47"/>
      <c r="OEA19" s="47"/>
      <c r="OEB19" s="47"/>
      <c r="OEC19" s="47"/>
      <c r="OED19" s="47"/>
      <c r="OEE19" s="47"/>
      <c r="OEF19" s="47"/>
      <c r="OEG19" s="47"/>
      <c r="OEH19" s="47"/>
      <c r="OEI19" s="47"/>
      <c r="OEJ19" s="47"/>
      <c r="OEK19" s="47"/>
      <c r="OEL19" s="47"/>
      <c r="OEM19" s="47"/>
      <c r="OEN19" s="47"/>
      <c r="OEO19" s="47"/>
      <c r="OEP19" s="47"/>
      <c r="OEQ19" s="47"/>
      <c r="OER19" s="47"/>
      <c r="OES19" s="47"/>
      <c r="OET19" s="47"/>
      <c r="OEU19" s="47"/>
      <c r="OEV19" s="47"/>
      <c r="OEW19" s="47"/>
      <c r="OEX19" s="47"/>
      <c r="OEY19" s="47"/>
      <c r="OEZ19" s="47"/>
      <c r="OFA19" s="47"/>
      <c r="OFB19" s="47"/>
      <c r="OFC19" s="47"/>
      <c r="OFD19" s="47"/>
      <c r="OFE19" s="47"/>
      <c r="OFF19" s="47"/>
      <c r="OFG19" s="47"/>
      <c r="OFH19" s="47"/>
      <c r="OFI19" s="47"/>
      <c r="OFJ19" s="47"/>
      <c r="OFK19" s="47"/>
      <c r="OFL19" s="47"/>
      <c r="OFM19" s="47"/>
      <c r="OFN19" s="47"/>
      <c r="OFO19" s="47"/>
      <c r="OFP19" s="47"/>
      <c r="OFQ19" s="47"/>
      <c r="OFR19" s="47"/>
      <c r="OFS19" s="47"/>
      <c r="OFT19" s="47"/>
      <c r="OFU19" s="47"/>
      <c r="OFV19" s="47"/>
      <c r="OFW19" s="47"/>
      <c r="OFX19" s="47"/>
      <c r="OFY19" s="47"/>
      <c r="OFZ19" s="47"/>
      <c r="OGA19" s="47"/>
      <c r="OGB19" s="47"/>
      <c r="OGC19" s="47"/>
      <c r="OGD19" s="47"/>
      <c r="OGE19" s="47"/>
      <c r="OGF19" s="47"/>
      <c r="OGG19" s="47"/>
      <c r="OGH19" s="47"/>
      <c r="OGI19" s="47"/>
      <c r="OGJ19" s="47"/>
      <c r="OGK19" s="47"/>
      <c r="OGL19" s="47"/>
      <c r="OGM19" s="47"/>
      <c r="OGN19" s="47"/>
      <c r="OGO19" s="47"/>
      <c r="OGP19" s="47"/>
      <c r="OGQ19" s="47"/>
      <c r="OGR19" s="47"/>
      <c r="OGS19" s="47"/>
      <c r="OGT19" s="47"/>
      <c r="OGU19" s="47"/>
      <c r="OGV19" s="47"/>
      <c r="OGW19" s="47"/>
      <c r="OGX19" s="47"/>
      <c r="OGY19" s="47"/>
      <c r="OGZ19" s="47"/>
      <c r="OHA19" s="47"/>
      <c r="OHB19" s="47"/>
      <c r="OHC19" s="47"/>
      <c r="OHD19" s="47"/>
      <c r="OHE19" s="47"/>
      <c r="OHF19" s="47"/>
      <c r="OHG19" s="47"/>
      <c r="OHH19" s="47"/>
      <c r="OHI19" s="47"/>
      <c r="OHJ19" s="47"/>
      <c r="OHK19" s="47"/>
      <c r="OHL19" s="47"/>
      <c r="OHM19" s="47"/>
      <c r="OHN19" s="47"/>
      <c r="OHO19" s="47"/>
      <c r="OHP19" s="47"/>
      <c r="OHQ19" s="47"/>
      <c r="OHR19" s="47"/>
      <c r="OHS19" s="47"/>
      <c r="OHT19" s="47"/>
      <c r="OHU19" s="47"/>
      <c r="OHV19" s="47"/>
      <c r="OHW19" s="47"/>
      <c r="OHX19" s="47"/>
      <c r="OHY19" s="47"/>
      <c r="OHZ19" s="47"/>
      <c r="OIA19" s="47"/>
      <c r="OIB19" s="47"/>
      <c r="OIC19" s="47"/>
      <c r="OID19" s="47"/>
      <c r="OIE19" s="47"/>
      <c r="OIF19" s="47"/>
      <c r="OIG19" s="47"/>
      <c r="OIH19" s="47"/>
      <c r="OII19" s="47"/>
      <c r="OIJ19" s="47"/>
      <c r="OIK19" s="47"/>
      <c r="OIL19" s="47"/>
      <c r="OIM19" s="47"/>
      <c r="OIN19" s="47"/>
      <c r="OIO19" s="47"/>
      <c r="OIP19" s="47"/>
      <c r="OIQ19" s="47"/>
      <c r="OIR19" s="47"/>
      <c r="OIS19" s="47"/>
      <c r="OIT19" s="47"/>
      <c r="OIU19" s="47"/>
      <c r="OIV19" s="47"/>
      <c r="OIW19" s="47"/>
      <c r="OIX19" s="47"/>
      <c r="OIY19" s="47"/>
      <c r="OIZ19" s="47"/>
      <c r="OJA19" s="47"/>
      <c r="OJB19" s="47"/>
      <c r="OJC19" s="47"/>
      <c r="OJD19" s="47"/>
      <c r="OJE19" s="47"/>
      <c r="OJF19" s="47"/>
      <c r="OJG19" s="47"/>
      <c r="OJH19" s="47"/>
      <c r="OJI19" s="47"/>
      <c r="OJJ19" s="47"/>
      <c r="OJK19" s="47"/>
      <c r="OJL19" s="47"/>
      <c r="OJM19" s="47"/>
      <c r="OJN19" s="47"/>
      <c r="OJO19" s="47"/>
      <c r="OJP19" s="47"/>
      <c r="OJQ19" s="47"/>
      <c r="OJR19" s="47"/>
      <c r="OJS19" s="47"/>
      <c r="OJT19" s="47"/>
      <c r="OJU19" s="47"/>
      <c r="OJV19" s="47"/>
      <c r="OJW19" s="47"/>
      <c r="OJX19" s="47"/>
      <c r="OJY19" s="47"/>
      <c r="OJZ19" s="47"/>
      <c r="OKA19" s="47"/>
      <c r="OKB19" s="47"/>
      <c r="OKC19" s="47"/>
      <c r="OKD19" s="47"/>
      <c r="OKE19" s="47"/>
      <c r="OKF19" s="47"/>
      <c r="OKG19" s="47"/>
      <c r="OKH19" s="47"/>
      <c r="OKI19" s="47"/>
      <c r="OKJ19" s="47"/>
      <c r="OKK19" s="47"/>
      <c r="OKL19" s="47"/>
      <c r="OKM19" s="47"/>
      <c r="OKN19" s="47"/>
      <c r="OKO19" s="47"/>
      <c r="OKP19" s="47"/>
      <c r="OKQ19" s="47"/>
      <c r="OKR19" s="47"/>
      <c r="OKS19" s="47"/>
      <c r="OKT19" s="47"/>
      <c r="OKU19" s="47"/>
      <c r="OKV19" s="47"/>
      <c r="OKW19" s="47"/>
      <c r="OKX19" s="47"/>
      <c r="OKY19" s="47"/>
      <c r="OKZ19" s="47"/>
      <c r="OLA19" s="47"/>
      <c r="OLB19" s="47"/>
      <c r="OLC19" s="47"/>
      <c r="OLD19" s="47"/>
      <c r="OLE19" s="47"/>
      <c r="OLF19" s="47"/>
      <c r="OLG19" s="47"/>
      <c r="OLH19" s="47"/>
      <c r="OLI19" s="47"/>
      <c r="OLJ19" s="47"/>
      <c r="OLK19" s="47"/>
      <c r="OLL19" s="47"/>
      <c r="OLM19" s="47"/>
      <c r="OLN19" s="47"/>
      <c r="OLO19" s="47"/>
      <c r="OLP19" s="47"/>
      <c r="OLQ19" s="47"/>
      <c r="OLR19" s="47"/>
      <c r="OLS19" s="47"/>
      <c r="OLT19" s="47"/>
      <c r="OLU19" s="47"/>
      <c r="OLV19" s="47"/>
      <c r="OLW19" s="47"/>
      <c r="OLX19" s="47"/>
      <c r="OLY19" s="47"/>
      <c r="OLZ19" s="47"/>
      <c r="OMA19" s="47"/>
      <c r="OMB19" s="47"/>
      <c r="OMC19" s="47"/>
      <c r="OMD19" s="47"/>
      <c r="OME19" s="47"/>
      <c r="OMF19" s="47"/>
      <c r="OMG19" s="47"/>
      <c r="OMH19" s="47"/>
      <c r="OMI19" s="47"/>
      <c r="OMJ19" s="47"/>
      <c r="OMK19" s="47"/>
      <c r="OML19" s="47"/>
      <c r="OMM19" s="47"/>
      <c r="OMN19" s="47"/>
      <c r="OMO19" s="47"/>
      <c r="OMP19" s="47"/>
      <c r="OMQ19" s="47"/>
      <c r="OMR19" s="47"/>
      <c r="OMS19" s="47"/>
      <c r="OMT19" s="47"/>
      <c r="OMU19" s="47"/>
      <c r="OMV19" s="47"/>
      <c r="OMW19" s="47"/>
      <c r="OMX19" s="47"/>
      <c r="OMY19" s="47"/>
      <c r="OMZ19" s="47"/>
      <c r="ONA19" s="47"/>
      <c r="ONB19" s="47"/>
      <c r="ONC19" s="47"/>
      <c r="OND19" s="47"/>
      <c r="ONE19" s="47"/>
      <c r="ONF19" s="47"/>
      <c r="ONG19" s="47"/>
      <c r="ONH19" s="47"/>
      <c r="ONI19" s="47"/>
      <c r="ONJ19" s="47"/>
      <c r="ONK19" s="47"/>
      <c r="ONL19" s="47"/>
      <c r="ONM19" s="47"/>
      <c r="ONN19" s="47"/>
      <c r="ONO19" s="47"/>
      <c r="ONP19" s="47"/>
      <c r="ONQ19" s="47"/>
      <c r="ONR19" s="47"/>
      <c r="ONS19" s="47"/>
      <c r="ONT19" s="47"/>
      <c r="ONU19" s="47"/>
      <c r="ONV19" s="47"/>
      <c r="ONW19" s="47"/>
      <c r="ONX19" s="47"/>
      <c r="ONY19" s="47"/>
      <c r="ONZ19" s="47"/>
      <c r="OOA19" s="47"/>
      <c r="OOB19" s="47"/>
      <c r="OOC19" s="47"/>
      <c r="OOD19" s="47"/>
      <c r="OOE19" s="47"/>
      <c r="OOF19" s="47"/>
      <c r="OOG19" s="47"/>
      <c r="OOH19" s="47"/>
      <c r="OOI19" s="47"/>
      <c r="OOJ19" s="47"/>
      <c r="OOK19" s="47"/>
      <c r="OOL19" s="47"/>
      <c r="OOM19" s="47"/>
      <c r="OON19" s="47"/>
      <c r="OOO19" s="47"/>
      <c r="OOP19" s="47"/>
      <c r="OOQ19" s="47"/>
      <c r="OOR19" s="47"/>
      <c r="OOS19" s="47"/>
      <c r="OOT19" s="47"/>
      <c r="OOU19" s="47"/>
      <c r="OOV19" s="47"/>
      <c r="OOW19" s="47"/>
      <c r="OOX19" s="47"/>
      <c r="OOY19" s="47"/>
      <c r="OOZ19" s="47"/>
      <c r="OPA19" s="47"/>
      <c r="OPB19" s="47"/>
      <c r="OPC19" s="47"/>
      <c r="OPD19" s="47"/>
      <c r="OPE19" s="47"/>
      <c r="OPF19" s="47"/>
      <c r="OPG19" s="47"/>
      <c r="OPH19" s="47"/>
      <c r="OPI19" s="47"/>
      <c r="OPJ19" s="47"/>
      <c r="OPK19" s="47"/>
      <c r="OPL19" s="47"/>
      <c r="OPM19" s="47"/>
      <c r="OPN19" s="47"/>
      <c r="OPO19" s="47"/>
      <c r="OPP19" s="47"/>
      <c r="OPQ19" s="47"/>
      <c r="OPR19" s="47"/>
      <c r="OPS19" s="47"/>
      <c r="OPT19" s="47"/>
      <c r="OPU19" s="47"/>
      <c r="OPV19" s="47"/>
      <c r="OPW19" s="47"/>
      <c r="OPX19" s="47"/>
      <c r="OPY19" s="47"/>
      <c r="OPZ19" s="47"/>
      <c r="OQA19" s="47"/>
      <c r="OQB19" s="47"/>
      <c r="OQC19" s="47"/>
      <c r="OQD19" s="47"/>
      <c r="OQE19" s="47"/>
      <c r="OQF19" s="47"/>
      <c r="OQG19" s="47"/>
      <c r="OQH19" s="47"/>
      <c r="OQI19" s="47"/>
      <c r="OQJ19" s="47"/>
      <c r="OQK19" s="47"/>
      <c r="OQL19" s="47"/>
      <c r="OQM19" s="47"/>
      <c r="OQN19" s="47"/>
      <c r="OQO19" s="47"/>
      <c r="OQP19" s="47"/>
      <c r="OQQ19" s="47"/>
      <c r="OQR19" s="47"/>
      <c r="OQS19" s="47"/>
      <c r="OQT19" s="47"/>
      <c r="OQU19" s="47"/>
      <c r="OQV19" s="47"/>
      <c r="OQW19" s="47"/>
      <c r="OQX19" s="47"/>
      <c r="OQY19" s="47"/>
      <c r="OQZ19" s="47"/>
      <c r="ORA19" s="47"/>
      <c r="ORB19" s="47"/>
      <c r="ORC19" s="47"/>
      <c r="ORD19" s="47"/>
      <c r="ORE19" s="47"/>
      <c r="ORF19" s="47"/>
      <c r="ORG19" s="47"/>
      <c r="ORH19" s="47"/>
      <c r="ORI19" s="47"/>
      <c r="ORJ19" s="47"/>
      <c r="ORK19" s="47"/>
      <c r="ORL19" s="47"/>
      <c r="ORM19" s="47"/>
      <c r="ORN19" s="47"/>
      <c r="ORO19" s="47"/>
      <c r="ORP19" s="47"/>
      <c r="ORQ19" s="47"/>
      <c r="ORR19" s="47"/>
      <c r="ORS19" s="47"/>
      <c r="ORT19" s="47"/>
      <c r="ORU19" s="47"/>
      <c r="ORV19" s="47"/>
      <c r="ORW19" s="47"/>
      <c r="ORX19" s="47"/>
      <c r="ORY19" s="47"/>
      <c r="ORZ19" s="47"/>
      <c r="OSA19" s="47"/>
      <c r="OSB19" s="47"/>
      <c r="OSC19" s="47"/>
      <c r="OSD19" s="47"/>
      <c r="OSE19" s="47"/>
      <c r="OSF19" s="47"/>
      <c r="OSG19" s="47"/>
      <c r="OSH19" s="47"/>
      <c r="OSI19" s="47"/>
      <c r="OSJ19" s="47"/>
      <c r="OSK19" s="47"/>
      <c r="OSL19" s="47"/>
      <c r="OSM19" s="47"/>
      <c r="OSN19" s="47"/>
      <c r="OSO19" s="47"/>
      <c r="OSP19" s="47"/>
      <c r="OSQ19" s="47"/>
      <c r="OSR19" s="47"/>
      <c r="OSS19" s="47"/>
      <c r="OST19" s="47"/>
      <c r="OSU19" s="47"/>
      <c r="OSV19" s="47"/>
      <c r="OSW19" s="47"/>
      <c r="OSX19" s="47"/>
      <c r="OSY19" s="47"/>
      <c r="OSZ19" s="47"/>
      <c r="OTA19" s="47"/>
      <c r="OTB19" s="47"/>
      <c r="OTC19" s="47"/>
      <c r="OTD19" s="47"/>
      <c r="OTE19" s="47"/>
      <c r="OTF19" s="47"/>
      <c r="OTG19" s="47"/>
      <c r="OTH19" s="47"/>
      <c r="OTI19" s="47"/>
      <c r="OTJ19" s="47"/>
      <c r="OTK19" s="47"/>
      <c r="OTL19" s="47"/>
      <c r="OTM19" s="47"/>
      <c r="OTN19" s="47"/>
      <c r="OTO19" s="47"/>
      <c r="OTP19" s="47"/>
      <c r="OTQ19" s="47"/>
      <c r="OTR19" s="47"/>
      <c r="OTS19" s="47"/>
      <c r="OTT19" s="47"/>
      <c r="OTU19" s="47"/>
      <c r="OTV19" s="47"/>
      <c r="OTW19" s="47"/>
      <c r="OTX19" s="47"/>
      <c r="OTY19" s="47"/>
      <c r="OTZ19" s="47"/>
      <c r="OUA19" s="47"/>
      <c r="OUB19" s="47"/>
      <c r="OUC19" s="47"/>
      <c r="OUD19" s="47"/>
      <c r="OUE19" s="47"/>
      <c r="OUF19" s="47"/>
      <c r="OUG19" s="47"/>
      <c r="OUH19" s="47"/>
      <c r="OUI19" s="47"/>
      <c r="OUJ19" s="47"/>
      <c r="OUK19" s="47"/>
      <c r="OUL19" s="47"/>
      <c r="OUM19" s="47"/>
      <c r="OUN19" s="47"/>
      <c r="OUO19" s="47"/>
      <c r="OUP19" s="47"/>
      <c r="OUQ19" s="47"/>
      <c r="OUR19" s="47"/>
      <c r="OUS19" s="47"/>
      <c r="OUT19" s="47"/>
      <c r="OUU19" s="47"/>
      <c r="OUV19" s="47"/>
      <c r="OUW19" s="47"/>
      <c r="OUX19" s="47"/>
      <c r="OUY19" s="47"/>
      <c r="OUZ19" s="47"/>
      <c r="OVA19" s="47"/>
      <c r="OVB19" s="47"/>
      <c r="OVC19" s="47"/>
      <c r="OVD19" s="47"/>
      <c r="OVE19" s="47"/>
      <c r="OVF19" s="47"/>
      <c r="OVG19" s="47"/>
      <c r="OVH19" s="47"/>
      <c r="OVI19" s="47"/>
      <c r="OVJ19" s="47"/>
      <c r="OVK19" s="47"/>
      <c r="OVL19" s="47"/>
      <c r="OVM19" s="47"/>
      <c r="OVN19" s="47"/>
      <c r="OVO19" s="47"/>
      <c r="OVP19" s="47"/>
      <c r="OVQ19" s="47"/>
      <c r="OVR19" s="47"/>
      <c r="OVS19" s="47"/>
      <c r="OVT19" s="47"/>
      <c r="OVU19" s="47"/>
      <c r="OVV19" s="47"/>
      <c r="OVW19" s="47"/>
      <c r="OVX19" s="47"/>
      <c r="OVY19" s="47"/>
      <c r="OVZ19" s="47"/>
      <c r="OWA19" s="47"/>
      <c r="OWB19" s="47"/>
      <c r="OWC19" s="47"/>
      <c r="OWD19" s="47"/>
      <c r="OWE19" s="47"/>
      <c r="OWF19" s="47"/>
      <c r="OWG19" s="47"/>
      <c r="OWH19" s="47"/>
      <c r="OWI19" s="47"/>
      <c r="OWJ19" s="47"/>
      <c r="OWK19" s="47"/>
      <c r="OWL19" s="47"/>
      <c r="OWM19" s="47"/>
      <c r="OWN19" s="47"/>
      <c r="OWO19" s="47"/>
      <c r="OWP19" s="47"/>
      <c r="OWQ19" s="47"/>
      <c r="OWR19" s="47"/>
      <c r="OWS19" s="47"/>
      <c r="OWT19" s="47"/>
      <c r="OWU19" s="47"/>
      <c r="OWV19" s="47"/>
      <c r="OWW19" s="47"/>
      <c r="OWX19" s="47"/>
      <c r="OWY19" s="47"/>
      <c r="OWZ19" s="47"/>
      <c r="OXA19" s="47"/>
      <c r="OXB19" s="47"/>
      <c r="OXC19" s="47"/>
      <c r="OXD19" s="47"/>
      <c r="OXE19" s="47"/>
      <c r="OXF19" s="47"/>
      <c r="OXG19" s="47"/>
      <c r="OXH19" s="47"/>
      <c r="OXI19" s="47"/>
      <c r="OXJ19" s="47"/>
      <c r="OXK19" s="47"/>
      <c r="OXL19" s="47"/>
      <c r="OXM19" s="47"/>
      <c r="OXN19" s="47"/>
      <c r="OXO19" s="47"/>
      <c r="OXP19" s="47"/>
      <c r="OXQ19" s="47"/>
      <c r="OXR19" s="47"/>
      <c r="OXS19" s="47"/>
      <c r="OXT19" s="47"/>
      <c r="OXU19" s="47"/>
      <c r="OXV19" s="47"/>
      <c r="OXW19" s="47"/>
      <c r="OXX19" s="47"/>
      <c r="OXY19" s="47"/>
      <c r="OXZ19" s="47"/>
      <c r="OYA19" s="47"/>
      <c r="OYB19" s="47"/>
      <c r="OYC19" s="47"/>
      <c r="OYD19" s="47"/>
      <c r="OYE19" s="47"/>
      <c r="OYF19" s="47"/>
      <c r="OYG19" s="47"/>
      <c r="OYH19" s="47"/>
      <c r="OYI19" s="47"/>
      <c r="OYJ19" s="47"/>
      <c r="OYK19" s="47"/>
      <c r="OYL19" s="47"/>
      <c r="OYM19" s="47"/>
      <c r="OYN19" s="47"/>
      <c r="OYO19" s="47"/>
      <c r="OYP19" s="47"/>
      <c r="OYQ19" s="47"/>
      <c r="OYR19" s="47"/>
      <c r="OYS19" s="47"/>
      <c r="OYT19" s="47"/>
      <c r="OYU19" s="47"/>
      <c r="OYV19" s="47"/>
      <c r="OYW19" s="47"/>
      <c r="OYX19" s="47"/>
      <c r="OYY19" s="47"/>
      <c r="OYZ19" s="47"/>
      <c r="OZA19" s="47"/>
      <c r="OZB19" s="47"/>
      <c r="OZC19" s="47"/>
      <c r="OZD19" s="47"/>
      <c r="OZE19" s="47"/>
      <c r="OZF19" s="47"/>
      <c r="OZG19" s="47"/>
      <c r="OZH19" s="47"/>
      <c r="OZI19" s="47"/>
      <c r="OZJ19" s="47"/>
      <c r="OZK19" s="47"/>
      <c r="OZL19" s="47"/>
      <c r="OZM19" s="47"/>
      <c r="OZN19" s="47"/>
      <c r="OZO19" s="47"/>
      <c r="OZP19" s="47"/>
      <c r="OZQ19" s="47"/>
      <c r="OZR19" s="47"/>
      <c r="OZS19" s="47"/>
      <c r="OZT19" s="47"/>
      <c r="OZU19" s="47"/>
      <c r="OZV19" s="47"/>
      <c r="OZW19" s="47"/>
      <c r="OZX19" s="47"/>
      <c r="OZY19" s="47"/>
      <c r="OZZ19" s="47"/>
      <c r="PAA19" s="47"/>
      <c r="PAB19" s="47"/>
      <c r="PAC19" s="47"/>
      <c r="PAD19" s="47"/>
      <c r="PAE19" s="47"/>
      <c r="PAF19" s="47"/>
      <c r="PAG19" s="47"/>
      <c r="PAH19" s="47"/>
      <c r="PAI19" s="47"/>
      <c r="PAJ19" s="47"/>
      <c r="PAK19" s="47"/>
      <c r="PAL19" s="47"/>
      <c r="PAM19" s="47"/>
      <c r="PAN19" s="47"/>
      <c r="PAO19" s="47"/>
      <c r="PAP19" s="47"/>
      <c r="PAQ19" s="47"/>
      <c r="PAR19" s="47"/>
      <c r="PAS19" s="47"/>
      <c r="PAT19" s="47"/>
      <c r="PAU19" s="47"/>
      <c r="PAV19" s="47"/>
      <c r="PAW19" s="47"/>
      <c r="PAX19" s="47"/>
      <c r="PAY19" s="47"/>
      <c r="PAZ19" s="47"/>
      <c r="PBA19" s="47"/>
      <c r="PBB19" s="47"/>
      <c r="PBC19" s="47"/>
      <c r="PBD19" s="47"/>
      <c r="PBE19" s="47"/>
      <c r="PBF19" s="47"/>
      <c r="PBG19" s="47"/>
      <c r="PBH19" s="47"/>
      <c r="PBI19" s="47"/>
      <c r="PBJ19" s="47"/>
      <c r="PBK19" s="47"/>
      <c r="PBL19" s="47"/>
      <c r="PBM19" s="47"/>
      <c r="PBN19" s="47"/>
      <c r="PBO19" s="47"/>
      <c r="PBP19" s="47"/>
      <c r="PBQ19" s="47"/>
      <c r="PBR19" s="47"/>
      <c r="PBS19" s="47"/>
      <c r="PBT19" s="47"/>
      <c r="PBU19" s="47"/>
      <c r="PBV19" s="47"/>
      <c r="PBW19" s="47"/>
      <c r="PBX19" s="47"/>
      <c r="PBY19" s="47"/>
      <c r="PBZ19" s="47"/>
      <c r="PCA19" s="47"/>
      <c r="PCB19" s="47"/>
      <c r="PCC19" s="47"/>
      <c r="PCD19" s="47"/>
      <c r="PCE19" s="47"/>
      <c r="PCF19" s="47"/>
      <c r="PCG19" s="47"/>
      <c r="PCH19" s="47"/>
      <c r="PCI19" s="47"/>
      <c r="PCJ19" s="47"/>
      <c r="PCK19" s="47"/>
      <c r="PCL19" s="47"/>
      <c r="PCM19" s="47"/>
      <c r="PCN19" s="47"/>
      <c r="PCO19" s="47"/>
      <c r="PCP19" s="47"/>
      <c r="PCQ19" s="47"/>
      <c r="PCR19" s="47"/>
      <c r="PCS19" s="47"/>
      <c r="PCT19" s="47"/>
      <c r="PCU19" s="47"/>
      <c r="PCV19" s="47"/>
      <c r="PCW19" s="47"/>
      <c r="PCX19" s="47"/>
      <c r="PCY19" s="47"/>
      <c r="PCZ19" s="47"/>
      <c r="PDA19" s="47"/>
      <c r="PDB19" s="47"/>
      <c r="PDC19" s="47"/>
      <c r="PDD19" s="47"/>
      <c r="PDE19" s="47"/>
      <c r="PDF19" s="47"/>
      <c r="PDG19" s="47"/>
      <c r="PDH19" s="47"/>
      <c r="PDI19" s="47"/>
      <c r="PDJ19" s="47"/>
      <c r="PDK19" s="47"/>
      <c r="PDL19" s="47"/>
      <c r="PDM19" s="47"/>
      <c r="PDN19" s="47"/>
      <c r="PDO19" s="47"/>
      <c r="PDP19" s="47"/>
      <c r="PDQ19" s="47"/>
      <c r="PDR19" s="47"/>
      <c r="PDS19" s="47"/>
      <c r="PDT19" s="47"/>
      <c r="PDU19" s="47"/>
      <c r="PDV19" s="47"/>
      <c r="PDW19" s="47"/>
      <c r="PDX19" s="47"/>
      <c r="PDY19" s="47"/>
      <c r="PDZ19" s="47"/>
      <c r="PEA19" s="47"/>
      <c r="PEB19" s="47"/>
      <c r="PEC19" s="47"/>
      <c r="PED19" s="47"/>
      <c r="PEE19" s="47"/>
      <c r="PEF19" s="47"/>
      <c r="PEG19" s="47"/>
      <c r="PEH19" s="47"/>
      <c r="PEI19" s="47"/>
      <c r="PEJ19" s="47"/>
      <c r="PEK19" s="47"/>
      <c r="PEL19" s="47"/>
      <c r="PEM19" s="47"/>
      <c r="PEN19" s="47"/>
      <c r="PEO19" s="47"/>
      <c r="PEP19" s="47"/>
      <c r="PEQ19" s="47"/>
      <c r="PER19" s="47"/>
      <c r="PES19" s="47"/>
      <c r="PET19" s="47"/>
      <c r="PEU19" s="47"/>
      <c r="PEV19" s="47"/>
      <c r="PEW19" s="47"/>
      <c r="PEX19" s="47"/>
      <c r="PEY19" s="47"/>
      <c r="PEZ19" s="47"/>
      <c r="PFA19" s="47"/>
      <c r="PFB19" s="47"/>
      <c r="PFC19" s="47"/>
      <c r="PFD19" s="47"/>
      <c r="PFE19" s="47"/>
      <c r="PFF19" s="47"/>
      <c r="PFG19" s="47"/>
      <c r="PFH19" s="47"/>
      <c r="PFI19" s="47"/>
      <c r="PFJ19" s="47"/>
      <c r="PFK19" s="47"/>
      <c r="PFL19" s="47"/>
      <c r="PFM19" s="47"/>
      <c r="PFN19" s="47"/>
      <c r="PFO19" s="47"/>
      <c r="PFP19" s="47"/>
      <c r="PFQ19" s="47"/>
      <c r="PFR19" s="47"/>
      <c r="PFS19" s="47"/>
      <c r="PFT19" s="47"/>
      <c r="PFU19" s="47"/>
      <c r="PFV19" s="47"/>
      <c r="PFW19" s="47"/>
      <c r="PFX19" s="47"/>
      <c r="PFY19" s="47"/>
      <c r="PFZ19" s="47"/>
      <c r="PGA19" s="47"/>
      <c r="PGB19" s="47"/>
      <c r="PGC19" s="47"/>
      <c r="PGD19" s="47"/>
      <c r="PGE19" s="47"/>
      <c r="PGF19" s="47"/>
      <c r="PGG19" s="47"/>
      <c r="PGH19" s="47"/>
      <c r="PGI19" s="47"/>
      <c r="PGJ19" s="47"/>
      <c r="PGK19" s="47"/>
      <c r="PGL19" s="47"/>
      <c r="PGM19" s="47"/>
      <c r="PGN19" s="47"/>
      <c r="PGO19" s="47"/>
      <c r="PGP19" s="47"/>
      <c r="PGQ19" s="47"/>
      <c r="PGR19" s="47"/>
      <c r="PGS19" s="47"/>
      <c r="PGT19" s="47"/>
      <c r="PGU19" s="47"/>
      <c r="PGV19" s="47"/>
      <c r="PGW19" s="47"/>
      <c r="PGX19" s="47"/>
      <c r="PGY19" s="47"/>
      <c r="PGZ19" s="47"/>
      <c r="PHA19" s="47"/>
      <c r="PHB19" s="47"/>
      <c r="PHC19" s="47"/>
      <c r="PHD19" s="47"/>
      <c r="PHE19" s="47"/>
      <c r="PHF19" s="47"/>
      <c r="PHG19" s="47"/>
      <c r="PHH19" s="47"/>
      <c r="PHI19" s="47"/>
      <c r="PHJ19" s="47"/>
      <c r="PHK19" s="47"/>
      <c r="PHL19" s="47"/>
      <c r="PHM19" s="47"/>
      <c r="PHN19" s="47"/>
      <c r="PHO19" s="47"/>
      <c r="PHP19" s="47"/>
      <c r="PHQ19" s="47"/>
      <c r="PHR19" s="47"/>
      <c r="PHS19" s="47"/>
      <c r="PHT19" s="47"/>
      <c r="PHU19" s="47"/>
      <c r="PHV19" s="47"/>
      <c r="PHW19" s="47"/>
      <c r="PHX19" s="47"/>
      <c r="PHY19" s="47"/>
      <c r="PHZ19" s="47"/>
      <c r="PIA19" s="47"/>
      <c r="PIB19" s="47"/>
      <c r="PIC19" s="47"/>
      <c r="PID19" s="47"/>
      <c r="PIE19" s="47"/>
      <c r="PIF19" s="47"/>
      <c r="PIG19" s="47"/>
      <c r="PIH19" s="47"/>
      <c r="PII19" s="47"/>
      <c r="PIJ19" s="47"/>
      <c r="PIK19" s="47"/>
      <c r="PIL19" s="47"/>
      <c r="PIM19" s="47"/>
      <c r="PIN19" s="47"/>
      <c r="PIO19" s="47"/>
      <c r="PIP19" s="47"/>
      <c r="PIQ19" s="47"/>
      <c r="PIR19" s="47"/>
      <c r="PIS19" s="47"/>
      <c r="PIT19" s="47"/>
      <c r="PIU19" s="47"/>
      <c r="PIV19" s="47"/>
      <c r="PIW19" s="47"/>
      <c r="PIX19" s="47"/>
      <c r="PIY19" s="47"/>
      <c r="PIZ19" s="47"/>
      <c r="PJA19" s="47"/>
      <c r="PJB19" s="47"/>
      <c r="PJC19" s="47"/>
      <c r="PJD19" s="47"/>
      <c r="PJE19" s="47"/>
      <c r="PJF19" s="47"/>
      <c r="PJG19" s="47"/>
      <c r="PJH19" s="47"/>
      <c r="PJI19" s="47"/>
      <c r="PJJ19" s="47"/>
      <c r="PJK19" s="47"/>
      <c r="PJL19" s="47"/>
      <c r="PJM19" s="47"/>
      <c r="PJN19" s="47"/>
      <c r="PJO19" s="47"/>
      <c r="PJP19" s="47"/>
      <c r="PJQ19" s="47"/>
      <c r="PJR19" s="47"/>
      <c r="PJS19" s="47"/>
      <c r="PJT19" s="47"/>
      <c r="PJU19" s="47"/>
      <c r="PJV19" s="47"/>
      <c r="PJW19" s="47"/>
      <c r="PJX19" s="47"/>
      <c r="PJY19" s="47"/>
      <c r="PJZ19" s="47"/>
      <c r="PKA19" s="47"/>
      <c r="PKB19" s="47"/>
      <c r="PKC19" s="47"/>
      <c r="PKD19" s="47"/>
      <c r="PKE19" s="47"/>
      <c r="PKF19" s="47"/>
      <c r="PKG19" s="47"/>
      <c r="PKH19" s="47"/>
      <c r="PKI19" s="47"/>
      <c r="PKJ19" s="47"/>
      <c r="PKK19" s="47"/>
      <c r="PKL19" s="47"/>
      <c r="PKM19" s="47"/>
      <c r="PKN19" s="47"/>
      <c r="PKO19" s="47"/>
      <c r="PKP19" s="47"/>
      <c r="PKQ19" s="47"/>
      <c r="PKR19" s="47"/>
      <c r="PKS19" s="47"/>
      <c r="PKT19" s="47"/>
      <c r="PKU19" s="47"/>
      <c r="PKV19" s="47"/>
      <c r="PKW19" s="47"/>
      <c r="PKX19" s="47"/>
      <c r="PKY19" s="47"/>
      <c r="PKZ19" s="47"/>
      <c r="PLA19" s="47"/>
      <c r="PLB19" s="47"/>
      <c r="PLC19" s="47"/>
      <c r="PLD19" s="47"/>
      <c r="PLE19" s="47"/>
      <c r="PLF19" s="47"/>
      <c r="PLG19" s="47"/>
      <c r="PLH19" s="47"/>
      <c r="PLI19" s="47"/>
      <c r="PLJ19" s="47"/>
      <c r="PLK19" s="47"/>
      <c r="PLL19" s="47"/>
      <c r="PLM19" s="47"/>
      <c r="PLN19" s="47"/>
      <c r="PLO19" s="47"/>
      <c r="PLP19" s="47"/>
      <c r="PLQ19" s="47"/>
      <c r="PLR19" s="47"/>
      <c r="PLS19" s="47"/>
      <c r="PLT19" s="47"/>
      <c r="PLU19" s="47"/>
      <c r="PLV19" s="47"/>
      <c r="PLW19" s="47"/>
      <c r="PLX19" s="47"/>
      <c r="PLY19" s="47"/>
      <c r="PLZ19" s="47"/>
      <c r="PMA19" s="47"/>
      <c r="PMB19" s="47"/>
      <c r="PMC19" s="47"/>
      <c r="PMD19" s="47"/>
      <c r="PME19" s="47"/>
      <c r="PMF19" s="47"/>
      <c r="PMG19" s="47"/>
      <c r="PMH19" s="47"/>
      <c r="PMI19" s="47"/>
      <c r="PMJ19" s="47"/>
      <c r="PMK19" s="47"/>
      <c r="PML19" s="47"/>
      <c r="PMM19" s="47"/>
      <c r="PMN19" s="47"/>
      <c r="PMO19" s="47"/>
      <c r="PMP19" s="47"/>
      <c r="PMQ19" s="47"/>
      <c r="PMR19" s="47"/>
      <c r="PMS19" s="47"/>
      <c r="PMT19" s="47"/>
      <c r="PMU19" s="47"/>
      <c r="PMV19" s="47"/>
      <c r="PMW19" s="47"/>
      <c r="PMX19" s="47"/>
      <c r="PMY19" s="47"/>
      <c r="PMZ19" s="47"/>
      <c r="PNA19" s="47"/>
      <c r="PNB19" s="47"/>
      <c r="PNC19" s="47"/>
      <c r="PND19" s="47"/>
      <c r="PNE19" s="47"/>
      <c r="PNF19" s="47"/>
      <c r="PNG19" s="47"/>
      <c r="PNH19" s="47"/>
      <c r="PNI19" s="47"/>
      <c r="PNJ19" s="47"/>
      <c r="PNK19" s="47"/>
      <c r="PNL19" s="47"/>
      <c r="PNM19" s="47"/>
      <c r="PNN19" s="47"/>
      <c r="PNO19" s="47"/>
      <c r="PNP19" s="47"/>
      <c r="PNQ19" s="47"/>
      <c r="PNR19" s="47"/>
      <c r="PNS19" s="47"/>
      <c r="PNT19" s="47"/>
      <c r="PNU19" s="47"/>
      <c r="PNV19" s="47"/>
      <c r="PNW19" s="47"/>
      <c r="PNX19" s="47"/>
      <c r="PNY19" s="47"/>
      <c r="PNZ19" s="47"/>
      <c r="POA19" s="47"/>
      <c r="POB19" s="47"/>
      <c r="POC19" s="47"/>
      <c r="POD19" s="47"/>
      <c r="POE19" s="47"/>
      <c r="POF19" s="47"/>
      <c r="POG19" s="47"/>
      <c r="POH19" s="47"/>
      <c r="POI19" s="47"/>
      <c r="POJ19" s="47"/>
      <c r="POK19" s="47"/>
      <c r="POL19" s="47"/>
      <c r="POM19" s="47"/>
      <c r="PON19" s="47"/>
      <c r="POO19" s="47"/>
      <c r="POP19" s="47"/>
      <c r="POQ19" s="47"/>
      <c r="POR19" s="47"/>
      <c r="POS19" s="47"/>
      <c r="POT19" s="47"/>
      <c r="POU19" s="47"/>
      <c r="POV19" s="47"/>
      <c r="POW19" s="47"/>
      <c r="POX19" s="47"/>
      <c r="POY19" s="47"/>
      <c r="POZ19" s="47"/>
      <c r="PPA19" s="47"/>
      <c r="PPB19" s="47"/>
      <c r="PPC19" s="47"/>
      <c r="PPD19" s="47"/>
      <c r="PPE19" s="47"/>
      <c r="PPF19" s="47"/>
      <c r="PPG19" s="47"/>
      <c r="PPH19" s="47"/>
      <c r="PPI19" s="47"/>
      <c r="PPJ19" s="47"/>
      <c r="PPK19" s="47"/>
      <c r="PPL19" s="47"/>
      <c r="PPM19" s="47"/>
      <c r="PPN19" s="47"/>
      <c r="PPO19" s="47"/>
      <c r="PPP19" s="47"/>
      <c r="PPQ19" s="47"/>
      <c r="PPR19" s="47"/>
      <c r="PPS19" s="47"/>
      <c r="PPT19" s="47"/>
      <c r="PPU19" s="47"/>
      <c r="PPV19" s="47"/>
      <c r="PPW19" s="47"/>
      <c r="PPX19" s="47"/>
      <c r="PPY19" s="47"/>
      <c r="PPZ19" s="47"/>
      <c r="PQA19" s="47"/>
      <c r="PQB19" s="47"/>
      <c r="PQC19" s="47"/>
      <c r="PQD19" s="47"/>
      <c r="PQE19" s="47"/>
      <c r="PQF19" s="47"/>
      <c r="PQG19" s="47"/>
      <c r="PQH19" s="47"/>
      <c r="PQI19" s="47"/>
      <c r="PQJ19" s="47"/>
      <c r="PQK19" s="47"/>
      <c r="PQL19" s="47"/>
      <c r="PQM19" s="47"/>
      <c r="PQN19" s="47"/>
      <c r="PQO19" s="47"/>
      <c r="PQP19" s="47"/>
      <c r="PQQ19" s="47"/>
      <c r="PQR19" s="47"/>
      <c r="PQS19" s="47"/>
      <c r="PQT19" s="47"/>
      <c r="PQU19" s="47"/>
      <c r="PQV19" s="47"/>
      <c r="PQW19" s="47"/>
      <c r="PQX19" s="47"/>
      <c r="PQY19" s="47"/>
      <c r="PQZ19" s="47"/>
      <c r="PRA19" s="47"/>
      <c r="PRB19" s="47"/>
      <c r="PRC19" s="47"/>
      <c r="PRD19" s="47"/>
      <c r="PRE19" s="47"/>
      <c r="PRF19" s="47"/>
      <c r="PRG19" s="47"/>
      <c r="PRH19" s="47"/>
      <c r="PRI19" s="47"/>
      <c r="PRJ19" s="47"/>
      <c r="PRK19" s="47"/>
      <c r="PRL19" s="47"/>
      <c r="PRM19" s="47"/>
      <c r="PRN19" s="47"/>
      <c r="PRO19" s="47"/>
      <c r="PRP19" s="47"/>
      <c r="PRQ19" s="47"/>
      <c r="PRR19" s="47"/>
      <c r="PRS19" s="47"/>
      <c r="PRT19" s="47"/>
      <c r="PRU19" s="47"/>
      <c r="PRV19" s="47"/>
      <c r="PRW19" s="47"/>
      <c r="PRX19" s="47"/>
      <c r="PRY19" s="47"/>
      <c r="PRZ19" s="47"/>
      <c r="PSA19" s="47"/>
      <c r="PSB19" s="47"/>
      <c r="PSC19" s="47"/>
      <c r="PSD19" s="47"/>
      <c r="PSE19" s="47"/>
      <c r="PSF19" s="47"/>
      <c r="PSG19" s="47"/>
      <c r="PSH19" s="47"/>
      <c r="PSI19" s="47"/>
      <c r="PSJ19" s="47"/>
      <c r="PSK19" s="47"/>
      <c r="PSL19" s="47"/>
      <c r="PSM19" s="47"/>
      <c r="PSN19" s="47"/>
      <c r="PSO19" s="47"/>
      <c r="PSP19" s="47"/>
      <c r="PSQ19" s="47"/>
      <c r="PSR19" s="47"/>
      <c r="PSS19" s="47"/>
      <c r="PST19" s="47"/>
      <c r="PSU19" s="47"/>
      <c r="PSV19" s="47"/>
      <c r="PSW19" s="47"/>
      <c r="PSX19" s="47"/>
      <c r="PSY19" s="47"/>
      <c r="PSZ19" s="47"/>
      <c r="PTA19" s="47"/>
      <c r="PTB19" s="47"/>
      <c r="PTC19" s="47"/>
      <c r="PTD19" s="47"/>
      <c r="PTE19" s="47"/>
      <c r="PTF19" s="47"/>
      <c r="PTG19" s="47"/>
      <c r="PTH19" s="47"/>
      <c r="PTI19" s="47"/>
      <c r="PTJ19" s="47"/>
      <c r="PTK19" s="47"/>
      <c r="PTL19" s="47"/>
      <c r="PTM19" s="47"/>
      <c r="PTN19" s="47"/>
      <c r="PTO19" s="47"/>
      <c r="PTP19" s="47"/>
      <c r="PTQ19" s="47"/>
      <c r="PTR19" s="47"/>
      <c r="PTS19" s="47"/>
      <c r="PTT19" s="47"/>
      <c r="PTU19" s="47"/>
      <c r="PTV19" s="47"/>
      <c r="PTW19" s="47"/>
      <c r="PTX19" s="47"/>
      <c r="PTY19" s="47"/>
      <c r="PTZ19" s="47"/>
      <c r="PUA19" s="47"/>
      <c r="PUB19" s="47"/>
      <c r="PUC19" s="47"/>
      <c r="PUD19" s="47"/>
      <c r="PUE19" s="47"/>
      <c r="PUF19" s="47"/>
      <c r="PUG19" s="47"/>
      <c r="PUH19" s="47"/>
      <c r="PUI19" s="47"/>
      <c r="PUJ19" s="47"/>
      <c r="PUK19" s="47"/>
      <c r="PUL19" s="47"/>
      <c r="PUM19" s="47"/>
      <c r="PUN19" s="47"/>
      <c r="PUO19" s="47"/>
      <c r="PUP19" s="47"/>
      <c r="PUQ19" s="47"/>
      <c r="PUR19" s="47"/>
      <c r="PUS19" s="47"/>
      <c r="PUT19" s="47"/>
      <c r="PUU19" s="47"/>
      <c r="PUV19" s="47"/>
      <c r="PUW19" s="47"/>
      <c r="PUX19" s="47"/>
      <c r="PUY19" s="47"/>
      <c r="PUZ19" s="47"/>
      <c r="PVA19" s="47"/>
      <c r="PVB19" s="47"/>
      <c r="PVC19" s="47"/>
      <c r="PVD19" s="47"/>
      <c r="PVE19" s="47"/>
      <c r="PVF19" s="47"/>
      <c r="PVG19" s="47"/>
      <c r="PVH19" s="47"/>
      <c r="PVI19" s="47"/>
      <c r="PVJ19" s="47"/>
      <c r="PVK19" s="47"/>
      <c r="PVL19" s="47"/>
      <c r="PVM19" s="47"/>
      <c r="PVN19" s="47"/>
      <c r="PVO19" s="47"/>
      <c r="PVP19" s="47"/>
      <c r="PVQ19" s="47"/>
      <c r="PVR19" s="47"/>
      <c r="PVS19" s="47"/>
      <c r="PVT19" s="47"/>
      <c r="PVU19" s="47"/>
      <c r="PVV19" s="47"/>
      <c r="PVW19" s="47"/>
      <c r="PVX19" s="47"/>
      <c r="PVY19" s="47"/>
      <c r="PVZ19" s="47"/>
      <c r="PWA19" s="47"/>
      <c r="PWB19" s="47"/>
      <c r="PWC19" s="47"/>
      <c r="PWD19" s="47"/>
      <c r="PWE19" s="47"/>
      <c r="PWF19" s="47"/>
      <c r="PWG19" s="47"/>
      <c r="PWH19" s="47"/>
      <c r="PWI19" s="47"/>
      <c r="PWJ19" s="47"/>
      <c r="PWK19" s="47"/>
      <c r="PWL19" s="47"/>
      <c r="PWM19" s="47"/>
      <c r="PWN19" s="47"/>
      <c r="PWO19" s="47"/>
      <c r="PWP19" s="47"/>
      <c r="PWQ19" s="47"/>
      <c r="PWR19" s="47"/>
      <c r="PWS19" s="47"/>
      <c r="PWT19" s="47"/>
      <c r="PWU19" s="47"/>
      <c r="PWV19" s="47"/>
      <c r="PWW19" s="47"/>
      <c r="PWX19" s="47"/>
      <c r="PWY19" s="47"/>
      <c r="PWZ19" s="47"/>
      <c r="PXA19" s="47"/>
      <c r="PXB19" s="47"/>
      <c r="PXC19" s="47"/>
      <c r="PXD19" s="47"/>
      <c r="PXE19" s="47"/>
      <c r="PXF19" s="47"/>
      <c r="PXG19" s="47"/>
      <c r="PXH19" s="47"/>
      <c r="PXI19" s="47"/>
      <c r="PXJ19" s="47"/>
      <c r="PXK19" s="47"/>
      <c r="PXL19" s="47"/>
      <c r="PXM19" s="47"/>
      <c r="PXN19" s="47"/>
      <c r="PXO19" s="47"/>
      <c r="PXP19" s="47"/>
      <c r="PXQ19" s="47"/>
      <c r="PXR19" s="47"/>
      <c r="PXS19" s="47"/>
      <c r="PXT19" s="47"/>
      <c r="PXU19" s="47"/>
      <c r="PXV19" s="47"/>
      <c r="PXW19" s="47"/>
      <c r="PXX19" s="47"/>
      <c r="PXY19" s="47"/>
      <c r="PXZ19" s="47"/>
      <c r="PYA19" s="47"/>
      <c r="PYB19" s="47"/>
      <c r="PYC19" s="47"/>
      <c r="PYD19" s="47"/>
      <c r="PYE19" s="47"/>
      <c r="PYF19" s="47"/>
      <c r="PYG19" s="47"/>
      <c r="PYH19" s="47"/>
      <c r="PYI19" s="47"/>
      <c r="PYJ19" s="47"/>
      <c r="PYK19" s="47"/>
      <c r="PYL19" s="47"/>
      <c r="PYM19" s="47"/>
      <c r="PYN19" s="47"/>
      <c r="PYO19" s="47"/>
      <c r="PYP19" s="47"/>
      <c r="PYQ19" s="47"/>
      <c r="PYR19" s="47"/>
      <c r="PYS19" s="47"/>
      <c r="PYT19" s="47"/>
      <c r="PYU19" s="47"/>
      <c r="PYV19" s="47"/>
      <c r="PYW19" s="47"/>
      <c r="PYX19" s="47"/>
      <c r="PYY19" s="47"/>
      <c r="PYZ19" s="47"/>
      <c r="PZA19" s="47"/>
      <c r="PZB19" s="47"/>
      <c r="PZC19" s="47"/>
      <c r="PZD19" s="47"/>
      <c r="PZE19" s="47"/>
      <c r="PZF19" s="47"/>
      <c r="PZG19" s="47"/>
      <c r="PZH19" s="47"/>
      <c r="PZI19" s="47"/>
      <c r="PZJ19" s="47"/>
      <c r="PZK19" s="47"/>
      <c r="PZL19" s="47"/>
      <c r="PZM19" s="47"/>
      <c r="PZN19" s="47"/>
      <c r="PZO19" s="47"/>
      <c r="PZP19" s="47"/>
      <c r="PZQ19" s="47"/>
      <c r="PZR19" s="47"/>
      <c r="PZS19" s="47"/>
      <c r="PZT19" s="47"/>
      <c r="PZU19" s="47"/>
      <c r="PZV19" s="47"/>
      <c r="PZW19" s="47"/>
      <c r="PZX19" s="47"/>
      <c r="PZY19" s="47"/>
      <c r="PZZ19" s="47"/>
      <c r="QAA19" s="47"/>
      <c r="QAB19" s="47"/>
      <c r="QAC19" s="47"/>
      <c r="QAD19" s="47"/>
      <c r="QAE19" s="47"/>
      <c r="QAF19" s="47"/>
      <c r="QAG19" s="47"/>
      <c r="QAH19" s="47"/>
      <c r="QAI19" s="47"/>
      <c r="QAJ19" s="47"/>
      <c r="QAK19" s="47"/>
      <c r="QAL19" s="47"/>
      <c r="QAM19" s="47"/>
      <c r="QAN19" s="47"/>
      <c r="QAO19" s="47"/>
      <c r="QAP19" s="47"/>
      <c r="QAQ19" s="47"/>
      <c r="QAR19" s="47"/>
      <c r="QAS19" s="47"/>
      <c r="QAT19" s="47"/>
      <c r="QAU19" s="47"/>
      <c r="QAV19" s="47"/>
      <c r="QAW19" s="47"/>
      <c r="QAX19" s="47"/>
      <c r="QAY19" s="47"/>
      <c r="QAZ19" s="47"/>
      <c r="QBA19" s="47"/>
      <c r="QBB19" s="47"/>
      <c r="QBC19" s="47"/>
      <c r="QBD19" s="47"/>
      <c r="QBE19" s="47"/>
      <c r="QBF19" s="47"/>
      <c r="QBG19" s="47"/>
      <c r="QBH19" s="47"/>
      <c r="QBI19" s="47"/>
      <c r="QBJ19" s="47"/>
      <c r="QBK19" s="47"/>
      <c r="QBL19" s="47"/>
      <c r="QBM19" s="47"/>
      <c r="QBN19" s="47"/>
      <c r="QBO19" s="47"/>
      <c r="QBP19" s="47"/>
      <c r="QBQ19" s="47"/>
      <c r="QBR19" s="47"/>
      <c r="QBS19" s="47"/>
      <c r="QBT19" s="47"/>
      <c r="QBU19" s="47"/>
      <c r="QBV19" s="47"/>
      <c r="QBW19" s="47"/>
      <c r="QBX19" s="47"/>
      <c r="QBY19" s="47"/>
      <c r="QBZ19" s="47"/>
      <c r="QCA19" s="47"/>
      <c r="QCB19" s="47"/>
      <c r="QCC19" s="47"/>
      <c r="QCD19" s="47"/>
      <c r="QCE19" s="47"/>
      <c r="QCF19" s="47"/>
      <c r="QCG19" s="47"/>
      <c r="QCH19" s="47"/>
      <c r="QCI19" s="47"/>
      <c r="QCJ19" s="47"/>
      <c r="QCK19" s="47"/>
      <c r="QCL19" s="47"/>
      <c r="QCM19" s="47"/>
      <c r="QCN19" s="47"/>
      <c r="QCO19" s="47"/>
      <c r="QCP19" s="47"/>
      <c r="QCQ19" s="47"/>
      <c r="QCR19" s="47"/>
      <c r="QCS19" s="47"/>
      <c r="QCT19" s="47"/>
      <c r="QCU19" s="47"/>
      <c r="QCV19" s="47"/>
      <c r="QCW19" s="47"/>
      <c r="QCX19" s="47"/>
      <c r="QCY19" s="47"/>
      <c r="QCZ19" s="47"/>
      <c r="QDA19" s="47"/>
      <c r="QDB19" s="47"/>
      <c r="QDC19" s="47"/>
      <c r="QDD19" s="47"/>
      <c r="QDE19" s="47"/>
      <c r="QDF19" s="47"/>
      <c r="QDG19" s="47"/>
      <c r="QDH19" s="47"/>
      <c r="QDI19" s="47"/>
      <c r="QDJ19" s="47"/>
      <c r="QDK19" s="47"/>
      <c r="QDL19" s="47"/>
      <c r="QDM19" s="47"/>
      <c r="QDN19" s="47"/>
      <c r="QDO19" s="47"/>
      <c r="QDP19" s="47"/>
      <c r="QDQ19" s="47"/>
      <c r="QDR19" s="47"/>
      <c r="QDS19" s="47"/>
      <c r="QDT19" s="47"/>
      <c r="QDU19" s="47"/>
      <c r="QDV19" s="47"/>
      <c r="QDW19" s="47"/>
      <c r="QDX19" s="47"/>
      <c r="QDY19" s="47"/>
      <c r="QDZ19" s="47"/>
      <c r="QEA19" s="47"/>
      <c r="QEB19" s="47"/>
      <c r="QEC19" s="47"/>
      <c r="QED19" s="47"/>
      <c r="QEE19" s="47"/>
      <c r="QEF19" s="47"/>
      <c r="QEG19" s="47"/>
      <c r="QEH19" s="47"/>
      <c r="QEI19" s="47"/>
      <c r="QEJ19" s="47"/>
      <c r="QEK19" s="47"/>
      <c r="QEL19" s="47"/>
      <c r="QEM19" s="47"/>
      <c r="QEN19" s="47"/>
      <c r="QEO19" s="47"/>
      <c r="QEP19" s="47"/>
      <c r="QEQ19" s="47"/>
      <c r="QER19" s="47"/>
      <c r="QES19" s="47"/>
      <c r="QET19" s="47"/>
      <c r="QEU19" s="47"/>
      <c r="QEV19" s="47"/>
      <c r="QEW19" s="47"/>
      <c r="QEX19" s="47"/>
      <c r="QEY19" s="47"/>
      <c r="QEZ19" s="47"/>
      <c r="QFA19" s="47"/>
      <c r="QFB19" s="47"/>
      <c r="QFC19" s="47"/>
      <c r="QFD19" s="47"/>
      <c r="QFE19" s="47"/>
      <c r="QFF19" s="47"/>
      <c r="QFG19" s="47"/>
      <c r="QFH19" s="47"/>
      <c r="QFI19" s="47"/>
      <c r="QFJ19" s="47"/>
      <c r="QFK19" s="47"/>
      <c r="QFL19" s="47"/>
      <c r="QFM19" s="47"/>
      <c r="QFN19" s="47"/>
      <c r="QFO19" s="47"/>
      <c r="QFP19" s="47"/>
      <c r="QFQ19" s="47"/>
      <c r="QFR19" s="47"/>
      <c r="QFS19" s="47"/>
      <c r="QFT19" s="47"/>
      <c r="QFU19" s="47"/>
      <c r="QFV19" s="47"/>
      <c r="QFW19" s="47"/>
      <c r="QFX19" s="47"/>
      <c r="QFY19" s="47"/>
      <c r="QFZ19" s="47"/>
      <c r="QGA19" s="47"/>
      <c r="QGB19" s="47"/>
      <c r="QGC19" s="47"/>
      <c r="QGD19" s="47"/>
      <c r="QGE19" s="47"/>
      <c r="QGF19" s="47"/>
      <c r="QGG19" s="47"/>
      <c r="QGH19" s="47"/>
      <c r="QGI19" s="47"/>
      <c r="QGJ19" s="47"/>
      <c r="QGK19" s="47"/>
      <c r="QGL19" s="47"/>
      <c r="QGM19" s="47"/>
      <c r="QGN19" s="47"/>
      <c r="QGO19" s="47"/>
      <c r="QGP19" s="47"/>
      <c r="QGQ19" s="47"/>
      <c r="QGR19" s="47"/>
      <c r="QGS19" s="47"/>
      <c r="QGT19" s="47"/>
      <c r="QGU19" s="47"/>
      <c r="QGV19" s="47"/>
      <c r="QGW19" s="47"/>
      <c r="QGX19" s="47"/>
      <c r="QGY19" s="47"/>
      <c r="QGZ19" s="47"/>
      <c r="QHA19" s="47"/>
      <c r="QHB19" s="47"/>
      <c r="QHC19" s="47"/>
      <c r="QHD19" s="47"/>
      <c r="QHE19" s="47"/>
      <c r="QHF19" s="47"/>
      <c r="QHG19" s="47"/>
      <c r="QHH19" s="47"/>
      <c r="QHI19" s="47"/>
      <c r="QHJ19" s="47"/>
      <c r="QHK19" s="47"/>
      <c r="QHL19" s="47"/>
      <c r="QHM19" s="47"/>
      <c r="QHN19" s="47"/>
      <c r="QHO19" s="47"/>
      <c r="QHP19" s="47"/>
      <c r="QHQ19" s="47"/>
      <c r="QHR19" s="47"/>
      <c r="QHS19" s="47"/>
      <c r="QHT19" s="47"/>
      <c r="QHU19" s="47"/>
      <c r="QHV19" s="47"/>
      <c r="QHW19" s="47"/>
      <c r="QHX19" s="47"/>
      <c r="QHY19" s="47"/>
      <c r="QHZ19" s="47"/>
      <c r="QIA19" s="47"/>
      <c r="QIB19" s="47"/>
      <c r="QIC19" s="47"/>
      <c r="QID19" s="47"/>
      <c r="QIE19" s="47"/>
      <c r="QIF19" s="47"/>
      <c r="QIG19" s="47"/>
      <c r="QIH19" s="47"/>
      <c r="QII19" s="47"/>
      <c r="QIJ19" s="47"/>
      <c r="QIK19" s="47"/>
      <c r="QIL19" s="47"/>
      <c r="QIM19" s="47"/>
      <c r="QIN19" s="47"/>
      <c r="QIO19" s="47"/>
      <c r="QIP19" s="47"/>
      <c r="QIQ19" s="47"/>
      <c r="QIR19" s="47"/>
      <c r="QIS19" s="47"/>
      <c r="QIT19" s="47"/>
      <c r="QIU19" s="47"/>
      <c r="QIV19" s="47"/>
      <c r="QIW19" s="47"/>
      <c r="QIX19" s="47"/>
      <c r="QIY19" s="47"/>
      <c r="QIZ19" s="47"/>
      <c r="QJA19" s="47"/>
      <c r="QJB19" s="47"/>
      <c r="QJC19" s="47"/>
      <c r="QJD19" s="47"/>
      <c r="QJE19" s="47"/>
      <c r="QJF19" s="47"/>
      <c r="QJG19" s="47"/>
      <c r="QJH19" s="47"/>
      <c r="QJI19" s="47"/>
      <c r="QJJ19" s="47"/>
      <c r="QJK19" s="47"/>
      <c r="QJL19" s="47"/>
      <c r="QJM19" s="47"/>
      <c r="QJN19" s="47"/>
      <c r="QJO19" s="47"/>
      <c r="QJP19" s="47"/>
      <c r="QJQ19" s="47"/>
      <c r="QJR19" s="47"/>
      <c r="QJS19" s="47"/>
      <c r="QJT19" s="47"/>
      <c r="QJU19" s="47"/>
      <c r="QJV19" s="47"/>
      <c r="QJW19" s="47"/>
      <c r="QJX19" s="47"/>
      <c r="QJY19" s="47"/>
      <c r="QJZ19" s="47"/>
      <c r="QKA19" s="47"/>
      <c r="QKB19" s="47"/>
      <c r="QKC19" s="47"/>
      <c r="QKD19" s="47"/>
      <c r="QKE19" s="47"/>
      <c r="QKF19" s="47"/>
      <c r="QKG19" s="47"/>
      <c r="QKH19" s="47"/>
      <c r="QKI19" s="47"/>
      <c r="QKJ19" s="47"/>
      <c r="QKK19" s="47"/>
      <c r="QKL19" s="47"/>
      <c r="QKM19" s="47"/>
      <c r="QKN19" s="47"/>
      <c r="QKO19" s="47"/>
      <c r="QKP19" s="47"/>
      <c r="QKQ19" s="47"/>
      <c r="QKR19" s="47"/>
      <c r="QKS19" s="47"/>
      <c r="QKT19" s="47"/>
      <c r="QKU19" s="47"/>
      <c r="QKV19" s="47"/>
      <c r="QKW19" s="47"/>
      <c r="QKX19" s="47"/>
      <c r="QKY19" s="47"/>
      <c r="QKZ19" s="47"/>
      <c r="QLA19" s="47"/>
      <c r="QLB19" s="47"/>
      <c r="QLC19" s="47"/>
      <c r="QLD19" s="47"/>
      <c r="QLE19" s="47"/>
      <c r="QLF19" s="47"/>
      <c r="QLG19" s="47"/>
      <c r="QLH19" s="47"/>
      <c r="QLI19" s="47"/>
      <c r="QLJ19" s="47"/>
      <c r="QLK19" s="47"/>
      <c r="QLL19" s="47"/>
      <c r="QLM19" s="47"/>
      <c r="QLN19" s="47"/>
      <c r="QLO19" s="47"/>
      <c r="QLP19" s="47"/>
      <c r="QLQ19" s="47"/>
      <c r="QLR19" s="47"/>
      <c r="QLS19" s="47"/>
      <c r="QLT19" s="47"/>
      <c r="QLU19" s="47"/>
      <c r="QLV19" s="47"/>
      <c r="QLW19" s="47"/>
      <c r="QLX19" s="47"/>
      <c r="QLY19" s="47"/>
      <c r="QLZ19" s="47"/>
      <c r="QMA19" s="47"/>
      <c r="QMB19" s="47"/>
      <c r="QMC19" s="47"/>
      <c r="QMD19" s="47"/>
      <c r="QME19" s="47"/>
      <c r="QMF19" s="47"/>
      <c r="QMG19" s="47"/>
      <c r="QMH19" s="47"/>
      <c r="QMI19" s="47"/>
      <c r="QMJ19" s="47"/>
      <c r="QMK19" s="47"/>
      <c r="QML19" s="47"/>
      <c r="QMM19" s="47"/>
      <c r="QMN19" s="47"/>
      <c r="QMO19" s="47"/>
      <c r="QMP19" s="47"/>
      <c r="QMQ19" s="47"/>
      <c r="QMR19" s="47"/>
      <c r="QMS19" s="47"/>
      <c r="QMT19" s="47"/>
      <c r="QMU19" s="47"/>
      <c r="QMV19" s="47"/>
      <c r="QMW19" s="47"/>
      <c r="QMX19" s="47"/>
      <c r="QMY19" s="47"/>
      <c r="QMZ19" s="47"/>
      <c r="QNA19" s="47"/>
      <c r="QNB19" s="47"/>
      <c r="QNC19" s="47"/>
      <c r="QND19" s="47"/>
      <c r="QNE19" s="47"/>
      <c r="QNF19" s="47"/>
      <c r="QNG19" s="47"/>
      <c r="QNH19" s="47"/>
      <c r="QNI19" s="47"/>
      <c r="QNJ19" s="47"/>
      <c r="QNK19" s="47"/>
      <c r="QNL19" s="47"/>
      <c r="QNM19" s="47"/>
      <c r="QNN19" s="47"/>
      <c r="QNO19" s="47"/>
      <c r="QNP19" s="47"/>
      <c r="QNQ19" s="47"/>
      <c r="QNR19" s="47"/>
      <c r="QNS19" s="47"/>
      <c r="QNT19" s="47"/>
      <c r="QNU19" s="47"/>
      <c r="QNV19" s="47"/>
      <c r="QNW19" s="47"/>
      <c r="QNX19" s="47"/>
      <c r="QNY19" s="47"/>
      <c r="QNZ19" s="47"/>
      <c r="QOA19" s="47"/>
      <c r="QOB19" s="47"/>
      <c r="QOC19" s="47"/>
      <c r="QOD19" s="47"/>
      <c r="QOE19" s="47"/>
      <c r="QOF19" s="47"/>
      <c r="QOG19" s="47"/>
      <c r="QOH19" s="47"/>
      <c r="QOI19" s="47"/>
      <c r="QOJ19" s="47"/>
      <c r="QOK19" s="47"/>
      <c r="QOL19" s="47"/>
      <c r="QOM19" s="47"/>
      <c r="QON19" s="47"/>
      <c r="QOO19" s="47"/>
      <c r="QOP19" s="47"/>
      <c r="QOQ19" s="47"/>
      <c r="QOR19" s="47"/>
      <c r="QOS19" s="47"/>
      <c r="QOT19" s="47"/>
      <c r="QOU19" s="47"/>
      <c r="QOV19" s="47"/>
      <c r="QOW19" s="47"/>
      <c r="QOX19" s="47"/>
      <c r="QOY19" s="47"/>
      <c r="QOZ19" s="47"/>
      <c r="QPA19" s="47"/>
      <c r="QPB19" s="47"/>
      <c r="QPC19" s="47"/>
      <c r="QPD19" s="47"/>
      <c r="QPE19" s="47"/>
      <c r="QPF19" s="47"/>
      <c r="QPG19" s="47"/>
      <c r="QPH19" s="47"/>
      <c r="QPI19" s="47"/>
      <c r="QPJ19" s="47"/>
      <c r="QPK19" s="47"/>
      <c r="QPL19" s="47"/>
      <c r="QPM19" s="47"/>
      <c r="QPN19" s="47"/>
      <c r="QPO19" s="47"/>
      <c r="QPP19" s="47"/>
      <c r="QPQ19" s="47"/>
      <c r="QPR19" s="47"/>
      <c r="QPS19" s="47"/>
      <c r="QPT19" s="47"/>
      <c r="QPU19" s="47"/>
      <c r="QPV19" s="47"/>
      <c r="QPW19" s="47"/>
      <c r="QPX19" s="47"/>
      <c r="QPY19" s="47"/>
      <c r="QPZ19" s="47"/>
      <c r="QQA19" s="47"/>
      <c r="QQB19" s="47"/>
      <c r="QQC19" s="47"/>
      <c r="QQD19" s="47"/>
      <c r="QQE19" s="47"/>
      <c r="QQF19" s="47"/>
      <c r="QQG19" s="47"/>
      <c r="QQH19" s="47"/>
      <c r="QQI19" s="47"/>
      <c r="QQJ19" s="47"/>
      <c r="QQK19" s="47"/>
      <c r="QQL19" s="47"/>
      <c r="QQM19" s="47"/>
      <c r="QQN19" s="47"/>
      <c r="QQO19" s="47"/>
      <c r="QQP19" s="47"/>
      <c r="QQQ19" s="47"/>
      <c r="QQR19" s="47"/>
      <c r="QQS19" s="47"/>
      <c r="QQT19" s="47"/>
      <c r="QQU19" s="47"/>
      <c r="QQV19" s="47"/>
      <c r="QQW19" s="47"/>
      <c r="QQX19" s="47"/>
      <c r="QQY19" s="47"/>
      <c r="QQZ19" s="47"/>
      <c r="QRA19" s="47"/>
      <c r="QRB19" s="47"/>
      <c r="QRC19" s="47"/>
      <c r="QRD19" s="47"/>
      <c r="QRE19" s="47"/>
      <c r="QRF19" s="47"/>
      <c r="QRG19" s="47"/>
      <c r="QRH19" s="47"/>
      <c r="QRI19" s="47"/>
      <c r="QRJ19" s="47"/>
      <c r="QRK19" s="47"/>
      <c r="QRL19" s="47"/>
      <c r="QRM19" s="47"/>
      <c r="QRN19" s="47"/>
      <c r="QRO19" s="47"/>
      <c r="QRP19" s="47"/>
      <c r="QRQ19" s="47"/>
      <c r="QRR19" s="47"/>
      <c r="QRS19" s="47"/>
      <c r="QRT19" s="47"/>
      <c r="QRU19" s="47"/>
      <c r="QRV19" s="47"/>
      <c r="QRW19" s="47"/>
      <c r="QRX19" s="47"/>
      <c r="QRY19" s="47"/>
      <c r="QRZ19" s="47"/>
      <c r="QSA19" s="47"/>
      <c r="QSB19" s="47"/>
      <c r="QSC19" s="47"/>
      <c r="QSD19" s="47"/>
      <c r="QSE19" s="47"/>
      <c r="QSF19" s="47"/>
      <c r="QSG19" s="47"/>
      <c r="QSH19" s="47"/>
      <c r="QSI19" s="47"/>
      <c r="QSJ19" s="47"/>
      <c r="QSK19" s="47"/>
      <c r="QSL19" s="47"/>
      <c r="QSM19" s="47"/>
      <c r="QSN19" s="47"/>
      <c r="QSO19" s="47"/>
      <c r="QSP19" s="47"/>
      <c r="QSQ19" s="47"/>
      <c r="QSR19" s="47"/>
      <c r="QSS19" s="47"/>
      <c r="QST19" s="47"/>
      <c r="QSU19" s="47"/>
      <c r="QSV19" s="47"/>
      <c r="QSW19" s="47"/>
      <c r="QSX19" s="47"/>
      <c r="QSY19" s="47"/>
      <c r="QSZ19" s="47"/>
      <c r="QTA19" s="47"/>
      <c r="QTB19" s="47"/>
      <c r="QTC19" s="47"/>
      <c r="QTD19" s="47"/>
      <c r="QTE19" s="47"/>
      <c r="QTF19" s="47"/>
      <c r="QTG19" s="47"/>
      <c r="QTH19" s="47"/>
      <c r="QTI19" s="47"/>
      <c r="QTJ19" s="47"/>
      <c r="QTK19" s="47"/>
      <c r="QTL19" s="47"/>
      <c r="QTM19" s="47"/>
      <c r="QTN19" s="47"/>
      <c r="QTO19" s="47"/>
      <c r="QTP19" s="47"/>
      <c r="QTQ19" s="47"/>
      <c r="QTR19" s="47"/>
      <c r="QTS19" s="47"/>
      <c r="QTT19" s="47"/>
      <c r="QTU19" s="47"/>
      <c r="QTV19" s="47"/>
      <c r="QTW19" s="47"/>
      <c r="QTX19" s="47"/>
      <c r="QTY19" s="47"/>
      <c r="QTZ19" s="47"/>
      <c r="QUA19" s="47"/>
      <c r="QUB19" s="47"/>
      <c r="QUC19" s="47"/>
      <c r="QUD19" s="47"/>
      <c r="QUE19" s="47"/>
      <c r="QUF19" s="47"/>
      <c r="QUG19" s="47"/>
      <c r="QUH19" s="47"/>
      <c r="QUI19" s="47"/>
      <c r="QUJ19" s="47"/>
      <c r="QUK19" s="47"/>
      <c r="QUL19" s="47"/>
      <c r="QUM19" s="47"/>
      <c r="QUN19" s="47"/>
      <c r="QUO19" s="47"/>
      <c r="QUP19" s="47"/>
      <c r="QUQ19" s="47"/>
      <c r="QUR19" s="47"/>
      <c r="QUS19" s="47"/>
      <c r="QUT19" s="47"/>
      <c r="QUU19" s="47"/>
      <c r="QUV19" s="47"/>
      <c r="QUW19" s="47"/>
      <c r="QUX19" s="47"/>
      <c r="QUY19" s="47"/>
      <c r="QUZ19" s="47"/>
      <c r="QVA19" s="47"/>
      <c r="QVB19" s="47"/>
      <c r="QVC19" s="47"/>
      <c r="QVD19" s="47"/>
      <c r="QVE19" s="47"/>
      <c r="QVF19" s="47"/>
      <c r="QVG19" s="47"/>
      <c r="QVH19" s="47"/>
      <c r="QVI19" s="47"/>
      <c r="QVJ19" s="47"/>
      <c r="QVK19" s="47"/>
      <c r="QVL19" s="47"/>
      <c r="QVM19" s="47"/>
      <c r="QVN19" s="47"/>
      <c r="QVO19" s="47"/>
      <c r="QVP19" s="47"/>
      <c r="QVQ19" s="47"/>
      <c r="QVR19" s="47"/>
      <c r="QVS19" s="47"/>
      <c r="QVT19" s="47"/>
      <c r="QVU19" s="47"/>
      <c r="QVV19" s="47"/>
      <c r="QVW19" s="47"/>
      <c r="QVX19" s="47"/>
      <c r="QVY19" s="47"/>
      <c r="QVZ19" s="47"/>
      <c r="QWA19" s="47"/>
      <c r="QWB19" s="47"/>
      <c r="QWC19" s="47"/>
      <c r="QWD19" s="47"/>
      <c r="QWE19" s="47"/>
      <c r="QWF19" s="47"/>
      <c r="QWG19" s="47"/>
      <c r="QWH19" s="47"/>
      <c r="QWI19" s="47"/>
      <c r="QWJ19" s="47"/>
      <c r="QWK19" s="47"/>
      <c r="QWL19" s="47"/>
      <c r="QWM19" s="47"/>
      <c r="QWN19" s="47"/>
      <c r="QWO19" s="47"/>
      <c r="QWP19" s="47"/>
      <c r="QWQ19" s="47"/>
      <c r="QWR19" s="47"/>
      <c r="QWS19" s="47"/>
      <c r="QWT19" s="47"/>
      <c r="QWU19" s="47"/>
      <c r="QWV19" s="47"/>
      <c r="QWW19" s="47"/>
      <c r="QWX19" s="47"/>
      <c r="QWY19" s="47"/>
      <c r="QWZ19" s="47"/>
      <c r="QXA19" s="47"/>
      <c r="QXB19" s="47"/>
      <c r="QXC19" s="47"/>
      <c r="QXD19" s="47"/>
      <c r="QXE19" s="47"/>
      <c r="QXF19" s="47"/>
      <c r="QXG19" s="47"/>
      <c r="QXH19" s="47"/>
      <c r="QXI19" s="47"/>
      <c r="QXJ19" s="47"/>
      <c r="QXK19" s="47"/>
      <c r="QXL19" s="47"/>
      <c r="QXM19" s="47"/>
      <c r="QXN19" s="47"/>
      <c r="QXO19" s="47"/>
      <c r="QXP19" s="47"/>
      <c r="QXQ19" s="47"/>
      <c r="QXR19" s="47"/>
      <c r="QXS19" s="47"/>
      <c r="QXT19" s="47"/>
      <c r="QXU19" s="47"/>
      <c r="QXV19" s="47"/>
      <c r="QXW19" s="47"/>
      <c r="QXX19" s="47"/>
      <c r="QXY19" s="47"/>
      <c r="QXZ19" s="47"/>
      <c r="QYA19" s="47"/>
      <c r="QYB19" s="47"/>
      <c r="QYC19" s="47"/>
      <c r="QYD19" s="47"/>
      <c r="QYE19" s="47"/>
      <c r="QYF19" s="47"/>
      <c r="QYG19" s="47"/>
      <c r="QYH19" s="47"/>
      <c r="QYI19" s="47"/>
      <c r="QYJ19" s="47"/>
      <c r="QYK19" s="47"/>
      <c r="QYL19" s="47"/>
      <c r="QYM19" s="47"/>
      <c r="QYN19" s="47"/>
      <c r="QYO19" s="47"/>
      <c r="QYP19" s="47"/>
      <c r="QYQ19" s="47"/>
      <c r="QYR19" s="47"/>
      <c r="QYS19" s="47"/>
      <c r="QYT19" s="47"/>
      <c r="QYU19" s="47"/>
      <c r="QYV19" s="47"/>
      <c r="QYW19" s="47"/>
      <c r="QYX19" s="47"/>
      <c r="QYY19" s="47"/>
      <c r="QYZ19" s="47"/>
      <c r="QZA19" s="47"/>
      <c r="QZB19" s="47"/>
      <c r="QZC19" s="47"/>
      <c r="QZD19" s="47"/>
      <c r="QZE19" s="47"/>
      <c r="QZF19" s="47"/>
      <c r="QZG19" s="47"/>
      <c r="QZH19" s="47"/>
      <c r="QZI19" s="47"/>
      <c r="QZJ19" s="47"/>
      <c r="QZK19" s="47"/>
      <c r="QZL19" s="47"/>
      <c r="QZM19" s="47"/>
      <c r="QZN19" s="47"/>
      <c r="QZO19" s="47"/>
      <c r="QZP19" s="47"/>
      <c r="QZQ19" s="47"/>
      <c r="QZR19" s="47"/>
      <c r="QZS19" s="47"/>
      <c r="QZT19" s="47"/>
      <c r="QZU19" s="47"/>
      <c r="QZV19" s="47"/>
      <c r="QZW19" s="47"/>
      <c r="QZX19" s="47"/>
      <c r="QZY19" s="47"/>
      <c r="QZZ19" s="47"/>
      <c r="RAA19" s="47"/>
      <c r="RAB19" s="47"/>
      <c r="RAC19" s="47"/>
      <c r="RAD19" s="47"/>
      <c r="RAE19" s="47"/>
      <c r="RAF19" s="47"/>
      <c r="RAG19" s="47"/>
      <c r="RAH19" s="47"/>
      <c r="RAI19" s="47"/>
      <c r="RAJ19" s="47"/>
      <c r="RAK19" s="47"/>
      <c r="RAL19" s="47"/>
      <c r="RAM19" s="47"/>
      <c r="RAN19" s="47"/>
      <c r="RAO19" s="47"/>
      <c r="RAP19" s="47"/>
      <c r="RAQ19" s="47"/>
      <c r="RAR19" s="47"/>
      <c r="RAS19" s="47"/>
      <c r="RAT19" s="47"/>
      <c r="RAU19" s="47"/>
      <c r="RAV19" s="47"/>
      <c r="RAW19" s="47"/>
      <c r="RAX19" s="47"/>
      <c r="RAY19" s="47"/>
      <c r="RAZ19" s="47"/>
      <c r="RBA19" s="47"/>
      <c r="RBB19" s="47"/>
      <c r="RBC19" s="47"/>
      <c r="RBD19" s="47"/>
      <c r="RBE19" s="47"/>
      <c r="RBF19" s="47"/>
      <c r="RBG19" s="47"/>
      <c r="RBH19" s="47"/>
      <c r="RBI19" s="47"/>
      <c r="RBJ19" s="47"/>
      <c r="RBK19" s="47"/>
      <c r="RBL19" s="47"/>
      <c r="RBM19" s="47"/>
      <c r="RBN19" s="47"/>
      <c r="RBO19" s="47"/>
      <c r="RBP19" s="47"/>
      <c r="RBQ19" s="47"/>
      <c r="RBR19" s="47"/>
      <c r="RBS19" s="47"/>
      <c r="RBT19" s="47"/>
      <c r="RBU19" s="47"/>
      <c r="RBV19" s="47"/>
      <c r="RBW19" s="47"/>
      <c r="RBX19" s="47"/>
      <c r="RBY19" s="47"/>
      <c r="RBZ19" s="47"/>
      <c r="RCA19" s="47"/>
      <c r="RCB19" s="47"/>
      <c r="RCC19" s="47"/>
      <c r="RCD19" s="47"/>
      <c r="RCE19" s="47"/>
      <c r="RCF19" s="47"/>
      <c r="RCG19" s="47"/>
      <c r="RCH19" s="47"/>
      <c r="RCI19" s="47"/>
      <c r="RCJ19" s="47"/>
      <c r="RCK19" s="47"/>
      <c r="RCL19" s="47"/>
      <c r="RCM19" s="47"/>
      <c r="RCN19" s="47"/>
      <c r="RCO19" s="47"/>
      <c r="RCP19" s="47"/>
      <c r="RCQ19" s="47"/>
      <c r="RCR19" s="47"/>
      <c r="RCS19" s="47"/>
      <c r="RCT19" s="47"/>
      <c r="RCU19" s="47"/>
      <c r="RCV19" s="47"/>
      <c r="RCW19" s="47"/>
      <c r="RCX19" s="47"/>
      <c r="RCY19" s="47"/>
      <c r="RCZ19" s="47"/>
      <c r="RDA19" s="47"/>
      <c r="RDB19" s="47"/>
      <c r="RDC19" s="47"/>
      <c r="RDD19" s="47"/>
      <c r="RDE19" s="47"/>
      <c r="RDF19" s="47"/>
      <c r="RDG19" s="47"/>
      <c r="RDH19" s="47"/>
      <c r="RDI19" s="47"/>
      <c r="RDJ19" s="47"/>
      <c r="RDK19" s="47"/>
      <c r="RDL19" s="47"/>
      <c r="RDM19" s="47"/>
      <c r="RDN19" s="47"/>
      <c r="RDO19" s="47"/>
      <c r="RDP19" s="47"/>
      <c r="RDQ19" s="47"/>
      <c r="RDR19" s="47"/>
      <c r="RDS19" s="47"/>
      <c r="RDT19" s="47"/>
      <c r="RDU19" s="47"/>
      <c r="RDV19" s="47"/>
      <c r="RDW19" s="47"/>
      <c r="RDX19" s="47"/>
      <c r="RDY19" s="47"/>
      <c r="RDZ19" s="47"/>
      <c r="REA19" s="47"/>
      <c r="REB19" s="47"/>
      <c r="REC19" s="47"/>
      <c r="RED19" s="47"/>
      <c r="REE19" s="47"/>
      <c r="REF19" s="47"/>
      <c r="REG19" s="47"/>
      <c r="REH19" s="47"/>
      <c r="REI19" s="47"/>
      <c r="REJ19" s="47"/>
      <c r="REK19" s="47"/>
      <c r="REL19" s="47"/>
      <c r="REM19" s="47"/>
      <c r="REN19" s="47"/>
      <c r="REO19" s="47"/>
      <c r="REP19" s="47"/>
      <c r="REQ19" s="47"/>
      <c r="RER19" s="47"/>
      <c r="RES19" s="47"/>
      <c r="RET19" s="47"/>
      <c r="REU19" s="47"/>
      <c r="REV19" s="47"/>
      <c r="REW19" s="47"/>
      <c r="REX19" s="47"/>
      <c r="REY19" s="47"/>
      <c r="REZ19" s="47"/>
      <c r="RFA19" s="47"/>
      <c r="RFB19" s="47"/>
      <c r="RFC19" s="47"/>
      <c r="RFD19" s="47"/>
      <c r="RFE19" s="47"/>
      <c r="RFF19" s="47"/>
      <c r="RFG19" s="47"/>
      <c r="RFH19" s="47"/>
      <c r="RFI19" s="47"/>
      <c r="RFJ19" s="47"/>
      <c r="RFK19" s="47"/>
      <c r="RFL19" s="47"/>
      <c r="RFM19" s="47"/>
      <c r="RFN19" s="47"/>
      <c r="RFO19" s="47"/>
      <c r="RFP19" s="47"/>
      <c r="RFQ19" s="47"/>
      <c r="RFR19" s="47"/>
      <c r="RFS19" s="47"/>
      <c r="RFT19" s="47"/>
      <c r="RFU19" s="47"/>
      <c r="RFV19" s="47"/>
      <c r="RFW19" s="47"/>
      <c r="RFX19" s="47"/>
      <c r="RFY19" s="47"/>
      <c r="RFZ19" s="47"/>
      <c r="RGA19" s="47"/>
      <c r="RGB19" s="47"/>
      <c r="RGC19" s="47"/>
      <c r="RGD19" s="47"/>
      <c r="RGE19" s="47"/>
      <c r="RGF19" s="47"/>
      <c r="RGG19" s="47"/>
      <c r="RGH19" s="47"/>
      <c r="RGI19" s="47"/>
      <c r="RGJ19" s="47"/>
      <c r="RGK19" s="47"/>
      <c r="RGL19" s="47"/>
      <c r="RGM19" s="47"/>
      <c r="RGN19" s="47"/>
      <c r="RGO19" s="47"/>
      <c r="RGP19" s="47"/>
      <c r="RGQ19" s="47"/>
      <c r="RGR19" s="47"/>
      <c r="RGS19" s="47"/>
      <c r="RGT19" s="47"/>
      <c r="RGU19" s="47"/>
      <c r="RGV19" s="47"/>
      <c r="RGW19" s="47"/>
      <c r="RGX19" s="47"/>
      <c r="RGY19" s="47"/>
      <c r="RGZ19" s="47"/>
      <c r="RHA19" s="47"/>
      <c r="RHB19" s="47"/>
      <c r="RHC19" s="47"/>
      <c r="RHD19" s="47"/>
      <c r="RHE19" s="47"/>
      <c r="RHF19" s="47"/>
      <c r="RHG19" s="47"/>
      <c r="RHH19" s="47"/>
      <c r="RHI19" s="47"/>
      <c r="RHJ19" s="47"/>
      <c r="RHK19" s="47"/>
      <c r="RHL19" s="47"/>
      <c r="RHM19" s="47"/>
      <c r="RHN19" s="47"/>
      <c r="RHO19" s="47"/>
      <c r="RHP19" s="47"/>
      <c r="RHQ19" s="47"/>
      <c r="RHR19" s="47"/>
      <c r="RHS19" s="47"/>
      <c r="RHT19" s="47"/>
      <c r="RHU19" s="47"/>
      <c r="RHV19" s="47"/>
      <c r="RHW19" s="47"/>
      <c r="RHX19" s="47"/>
      <c r="RHY19" s="47"/>
      <c r="RHZ19" s="47"/>
      <c r="RIA19" s="47"/>
      <c r="RIB19" s="47"/>
      <c r="RIC19" s="47"/>
      <c r="RID19" s="47"/>
      <c r="RIE19" s="47"/>
      <c r="RIF19" s="47"/>
      <c r="RIG19" s="47"/>
      <c r="RIH19" s="47"/>
      <c r="RII19" s="47"/>
      <c r="RIJ19" s="47"/>
      <c r="RIK19" s="47"/>
      <c r="RIL19" s="47"/>
      <c r="RIM19" s="47"/>
      <c r="RIN19" s="47"/>
      <c r="RIO19" s="47"/>
      <c r="RIP19" s="47"/>
      <c r="RIQ19" s="47"/>
      <c r="RIR19" s="47"/>
      <c r="RIS19" s="47"/>
      <c r="RIT19" s="47"/>
      <c r="RIU19" s="47"/>
      <c r="RIV19" s="47"/>
      <c r="RIW19" s="47"/>
      <c r="RIX19" s="47"/>
      <c r="RIY19" s="47"/>
      <c r="RIZ19" s="47"/>
      <c r="RJA19" s="47"/>
      <c r="RJB19" s="47"/>
      <c r="RJC19" s="47"/>
      <c r="RJD19" s="47"/>
      <c r="RJE19" s="47"/>
      <c r="RJF19" s="47"/>
      <c r="RJG19" s="47"/>
      <c r="RJH19" s="47"/>
      <c r="RJI19" s="47"/>
      <c r="RJJ19" s="47"/>
      <c r="RJK19" s="47"/>
      <c r="RJL19" s="47"/>
      <c r="RJM19" s="47"/>
      <c r="RJN19" s="47"/>
      <c r="RJO19" s="47"/>
      <c r="RJP19" s="47"/>
      <c r="RJQ19" s="47"/>
      <c r="RJR19" s="47"/>
      <c r="RJS19" s="47"/>
      <c r="RJT19" s="47"/>
      <c r="RJU19" s="47"/>
      <c r="RJV19" s="47"/>
      <c r="RJW19" s="47"/>
      <c r="RJX19" s="47"/>
      <c r="RJY19" s="47"/>
      <c r="RJZ19" s="47"/>
      <c r="RKA19" s="47"/>
      <c r="RKB19" s="47"/>
      <c r="RKC19" s="47"/>
      <c r="RKD19" s="47"/>
      <c r="RKE19" s="47"/>
      <c r="RKF19" s="47"/>
      <c r="RKG19" s="47"/>
      <c r="RKH19" s="47"/>
      <c r="RKI19" s="47"/>
      <c r="RKJ19" s="47"/>
      <c r="RKK19" s="47"/>
      <c r="RKL19" s="47"/>
      <c r="RKM19" s="47"/>
      <c r="RKN19" s="47"/>
      <c r="RKO19" s="47"/>
      <c r="RKP19" s="47"/>
      <c r="RKQ19" s="47"/>
      <c r="RKR19" s="47"/>
      <c r="RKS19" s="47"/>
      <c r="RKT19" s="47"/>
      <c r="RKU19" s="47"/>
      <c r="RKV19" s="47"/>
      <c r="RKW19" s="47"/>
      <c r="RKX19" s="47"/>
      <c r="RKY19" s="47"/>
      <c r="RKZ19" s="47"/>
      <c r="RLA19" s="47"/>
      <c r="RLB19" s="47"/>
      <c r="RLC19" s="47"/>
      <c r="RLD19" s="47"/>
      <c r="RLE19" s="47"/>
      <c r="RLF19" s="47"/>
      <c r="RLG19" s="47"/>
      <c r="RLH19" s="47"/>
      <c r="RLI19" s="47"/>
      <c r="RLJ19" s="47"/>
      <c r="RLK19" s="47"/>
      <c r="RLL19" s="47"/>
      <c r="RLM19" s="47"/>
      <c r="RLN19" s="47"/>
      <c r="RLO19" s="47"/>
      <c r="RLP19" s="47"/>
      <c r="RLQ19" s="47"/>
      <c r="RLR19" s="47"/>
      <c r="RLS19" s="47"/>
      <c r="RLT19" s="47"/>
      <c r="RLU19" s="47"/>
      <c r="RLV19" s="47"/>
      <c r="RLW19" s="47"/>
      <c r="RLX19" s="47"/>
      <c r="RLY19" s="47"/>
      <c r="RLZ19" s="47"/>
      <c r="RMA19" s="47"/>
      <c r="RMB19" s="47"/>
      <c r="RMC19" s="47"/>
      <c r="RMD19" s="47"/>
      <c r="RME19" s="47"/>
      <c r="RMF19" s="47"/>
      <c r="RMG19" s="47"/>
      <c r="RMH19" s="47"/>
      <c r="RMI19" s="47"/>
      <c r="RMJ19" s="47"/>
      <c r="RMK19" s="47"/>
      <c r="RML19" s="47"/>
      <c r="RMM19" s="47"/>
      <c r="RMN19" s="47"/>
      <c r="RMO19" s="47"/>
      <c r="RMP19" s="47"/>
      <c r="RMQ19" s="47"/>
      <c r="RMR19" s="47"/>
      <c r="RMS19" s="47"/>
      <c r="RMT19" s="47"/>
      <c r="RMU19" s="47"/>
      <c r="RMV19" s="47"/>
      <c r="RMW19" s="47"/>
      <c r="RMX19" s="47"/>
      <c r="RMY19" s="47"/>
      <c r="RMZ19" s="47"/>
      <c r="RNA19" s="47"/>
      <c r="RNB19" s="47"/>
      <c r="RNC19" s="47"/>
      <c r="RND19" s="47"/>
      <c r="RNE19" s="47"/>
      <c r="RNF19" s="47"/>
      <c r="RNG19" s="47"/>
      <c r="RNH19" s="47"/>
      <c r="RNI19" s="47"/>
      <c r="RNJ19" s="47"/>
      <c r="RNK19" s="47"/>
      <c r="RNL19" s="47"/>
      <c r="RNM19" s="47"/>
      <c r="RNN19" s="47"/>
      <c r="RNO19" s="47"/>
      <c r="RNP19" s="47"/>
      <c r="RNQ19" s="47"/>
      <c r="RNR19" s="47"/>
      <c r="RNS19" s="47"/>
      <c r="RNT19" s="47"/>
      <c r="RNU19" s="47"/>
      <c r="RNV19" s="47"/>
      <c r="RNW19" s="47"/>
      <c r="RNX19" s="47"/>
      <c r="RNY19" s="47"/>
      <c r="RNZ19" s="47"/>
      <c r="ROA19" s="47"/>
      <c r="ROB19" s="47"/>
      <c r="ROC19" s="47"/>
      <c r="ROD19" s="47"/>
      <c r="ROE19" s="47"/>
      <c r="ROF19" s="47"/>
      <c r="ROG19" s="47"/>
      <c r="ROH19" s="47"/>
      <c r="ROI19" s="47"/>
      <c r="ROJ19" s="47"/>
      <c r="ROK19" s="47"/>
      <c r="ROL19" s="47"/>
      <c r="ROM19" s="47"/>
      <c r="RON19" s="47"/>
      <c r="ROO19" s="47"/>
      <c r="ROP19" s="47"/>
      <c r="ROQ19" s="47"/>
      <c r="ROR19" s="47"/>
      <c r="ROS19" s="47"/>
      <c r="ROT19" s="47"/>
      <c r="ROU19" s="47"/>
      <c r="ROV19" s="47"/>
      <c r="ROW19" s="47"/>
      <c r="ROX19" s="47"/>
      <c r="ROY19" s="47"/>
      <c r="ROZ19" s="47"/>
      <c r="RPA19" s="47"/>
      <c r="RPB19" s="47"/>
      <c r="RPC19" s="47"/>
      <c r="RPD19" s="47"/>
      <c r="RPE19" s="47"/>
      <c r="RPF19" s="47"/>
      <c r="RPG19" s="47"/>
      <c r="RPH19" s="47"/>
      <c r="RPI19" s="47"/>
      <c r="RPJ19" s="47"/>
      <c r="RPK19" s="47"/>
      <c r="RPL19" s="47"/>
      <c r="RPM19" s="47"/>
      <c r="RPN19" s="47"/>
      <c r="RPO19" s="47"/>
      <c r="RPP19" s="47"/>
      <c r="RPQ19" s="47"/>
      <c r="RPR19" s="47"/>
      <c r="RPS19" s="47"/>
      <c r="RPT19" s="47"/>
      <c r="RPU19" s="47"/>
      <c r="RPV19" s="47"/>
      <c r="RPW19" s="47"/>
      <c r="RPX19" s="47"/>
      <c r="RPY19" s="47"/>
      <c r="RPZ19" s="47"/>
      <c r="RQA19" s="47"/>
      <c r="RQB19" s="47"/>
      <c r="RQC19" s="47"/>
      <c r="RQD19" s="47"/>
      <c r="RQE19" s="47"/>
      <c r="RQF19" s="47"/>
      <c r="RQG19" s="47"/>
      <c r="RQH19" s="47"/>
      <c r="RQI19" s="47"/>
      <c r="RQJ19" s="47"/>
      <c r="RQK19" s="47"/>
      <c r="RQL19" s="47"/>
      <c r="RQM19" s="47"/>
      <c r="RQN19" s="47"/>
      <c r="RQO19" s="47"/>
      <c r="RQP19" s="47"/>
      <c r="RQQ19" s="47"/>
      <c r="RQR19" s="47"/>
      <c r="RQS19" s="47"/>
      <c r="RQT19" s="47"/>
      <c r="RQU19" s="47"/>
      <c r="RQV19" s="47"/>
      <c r="RQW19" s="47"/>
      <c r="RQX19" s="47"/>
      <c r="RQY19" s="47"/>
      <c r="RQZ19" s="47"/>
      <c r="RRA19" s="47"/>
      <c r="RRB19" s="47"/>
      <c r="RRC19" s="47"/>
      <c r="RRD19" s="47"/>
      <c r="RRE19" s="47"/>
      <c r="RRF19" s="47"/>
      <c r="RRG19" s="47"/>
      <c r="RRH19" s="47"/>
      <c r="RRI19" s="47"/>
      <c r="RRJ19" s="47"/>
      <c r="RRK19" s="47"/>
      <c r="RRL19" s="47"/>
      <c r="RRM19" s="47"/>
      <c r="RRN19" s="47"/>
      <c r="RRO19" s="47"/>
      <c r="RRP19" s="47"/>
      <c r="RRQ19" s="47"/>
      <c r="RRR19" s="47"/>
      <c r="RRS19" s="47"/>
      <c r="RRT19" s="47"/>
      <c r="RRU19" s="47"/>
      <c r="RRV19" s="47"/>
      <c r="RRW19" s="47"/>
      <c r="RRX19" s="47"/>
      <c r="RRY19" s="47"/>
      <c r="RRZ19" s="47"/>
      <c r="RSA19" s="47"/>
      <c r="RSB19" s="47"/>
      <c r="RSC19" s="47"/>
      <c r="RSD19" s="47"/>
      <c r="RSE19" s="47"/>
      <c r="RSF19" s="47"/>
      <c r="RSG19" s="47"/>
      <c r="RSH19" s="47"/>
      <c r="RSI19" s="47"/>
      <c r="RSJ19" s="47"/>
      <c r="RSK19" s="47"/>
      <c r="RSL19" s="47"/>
      <c r="RSM19" s="47"/>
      <c r="RSN19" s="47"/>
      <c r="RSO19" s="47"/>
      <c r="RSP19" s="47"/>
      <c r="RSQ19" s="47"/>
      <c r="RSR19" s="47"/>
      <c r="RSS19" s="47"/>
      <c r="RST19" s="47"/>
      <c r="RSU19" s="47"/>
      <c r="RSV19" s="47"/>
      <c r="RSW19" s="47"/>
      <c r="RSX19" s="47"/>
      <c r="RSY19" s="47"/>
      <c r="RSZ19" s="47"/>
      <c r="RTA19" s="47"/>
      <c r="RTB19" s="47"/>
      <c r="RTC19" s="47"/>
      <c r="RTD19" s="47"/>
      <c r="RTE19" s="47"/>
      <c r="RTF19" s="47"/>
      <c r="RTG19" s="47"/>
      <c r="RTH19" s="47"/>
      <c r="RTI19" s="47"/>
      <c r="RTJ19" s="47"/>
      <c r="RTK19" s="47"/>
      <c r="RTL19" s="47"/>
      <c r="RTM19" s="47"/>
      <c r="RTN19" s="47"/>
      <c r="RTO19" s="47"/>
      <c r="RTP19" s="47"/>
      <c r="RTQ19" s="47"/>
      <c r="RTR19" s="47"/>
      <c r="RTS19" s="47"/>
      <c r="RTT19" s="47"/>
      <c r="RTU19" s="47"/>
      <c r="RTV19" s="47"/>
      <c r="RTW19" s="47"/>
      <c r="RTX19" s="47"/>
      <c r="RTY19" s="47"/>
      <c r="RTZ19" s="47"/>
      <c r="RUA19" s="47"/>
      <c r="RUB19" s="47"/>
      <c r="RUC19" s="47"/>
      <c r="RUD19" s="47"/>
      <c r="RUE19" s="47"/>
      <c r="RUF19" s="47"/>
      <c r="RUG19" s="47"/>
      <c r="RUH19" s="47"/>
      <c r="RUI19" s="47"/>
      <c r="RUJ19" s="47"/>
      <c r="RUK19" s="47"/>
      <c r="RUL19" s="47"/>
      <c r="RUM19" s="47"/>
      <c r="RUN19" s="47"/>
      <c r="RUO19" s="47"/>
      <c r="RUP19" s="47"/>
      <c r="RUQ19" s="47"/>
      <c r="RUR19" s="47"/>
      <c r="RUS19" s="47"/>
      <c r="RUT19" s="47"/>
      <c r="RUU19" s="47"/>
      <c r="RUV19" s="47"/>
      <c r="RUW19" s="47"/>
      <c r="RUX19" s="47"/>
      <c r="RUY19" s="47"/>
      <c r="RUZ19" s="47"/>
      <c r="RVA19" s="47"/>
      <c r="RVB19" s="47"/>
      <c r="RVC19" s="47"/>
      <c r="RVD19" s="47"/>
      <c r="RVE19" s="47"/>
      <c r="RVF19" s="47"/>
      <c r="RVG19" s="47"/>
      <c r="RVH19" s="47"/>
      <c r="RVI19" s="47"/>
      <c r="RVJ19" s="47"/>
      <c r="RVK19" s="47"/>
      <c r="RVL19" s="47"/>
      <c r="RVM19" s="47"/>
      <c r="RVN19" s="47"/>
      <c r="RVO19" s="47"/>
      <c r="RVP19" s="47"/>
      <c r="RVQ19" s="47"/>
      <c r="RVR19" s="47"/>
      <c r="RVS19" s="47"/>
      <c r="RVT19" s="47"/>
      <c r="RVU19" s="47"/>
      <c r="RVV19" s="47"/>
      <c r="RVW19" s="47"/>
      <c r="RVX19" s="47"/>
      <c r="RVY19" s="47"/>
      <c r="RVZ19" s="47"/>
      <c r="RWA19" s="47"/>
      <c r="RWB19" s="47"/>
      <c r="RWC19" s="47"/>
      <c r="RWD19" s="47"/>
      <c r="RWE19" s="47"/>
      <c r="RWF19" s="47"/>
      <c r="RWG19" s="47"/>
      <c r="RWH19" s="47"/>
      <c r="RWI19" s="47"/>
      <c r="RWJ19" s="47"/>
      <c r="RWK19" s="47"/>
      <c r="RWL19" s="47"/>
      <c r="RWM19" s="47"/>
      <c r="RWN19" s="47"/>
      <c r="RWO19" s="47"/>
      <c r="RWP19" s="47"/>
      <c r="RWQ19" s="47"/>
      <c r="RWR19" s="47"/>
      <c r="RWS19" s="47"/>
      <c r="RWT19" s="47"/>
      <c r="RWU19" s="47"/>
      <c r="RWV19" s="47"/>
      <c r="RWW19" s="47"/>
      <c r="RWX19" s="47"/>
      <c r="RWY19" s="47"/>
      <c r="RWZ19" s="47"/>
      <c r="RXA19" s="47"/>
      <c r="RXB19" s="47"/>
      <c r="RXC19" s="47"/>
      <c r="RXD19" s="47"/>
      <c r="RXE19" s="47"/>
      <c r="RXF19" s="47"/>
      <c r="RXG19" s="47"/>
      <c r="RXH19" s="47"/>
      <c r="RXI19" s="47"/>
      <c r="RXJ19" s="47"/>
      <c r="RXK19" s="47"/>
      <c r="RXL19" s="47"/>
      <c r="RXM19" s="47"/>
      <c r="RXN19" s="47"/>
      <c r="RXO19" s="47"/>
      <c r="RXP19" s="47"/>
      <c r="RXQ19" s="47"/>
      <c r="RXR19" s="47"/>
      <c r="RXS19" s="47"/>
      <c r="RXT19" s="47"/>
      <c r="RXU19" s="47"/>
      <c r="RXV19" s="47"/>
      <c r="RXW19" s="47"/>
      <c r="RXX19" s="47"/>
      <c r="RXY19" s="47"/>
      <c r="RXZ19" s="47"/>
      <c r="RYA19" s="47"/>
      <c r="RYB19" s="47"/>
      <c r="RYC19" s="47"/>
      <c r="RYD19" s="47"/>
      <c r="RYE19" s="47"/>
      <c r="RYF19" s="47"/>
      <c r="RYG19" s="47"/>
      <c r="RYH19" s="47"/>
      <c r="RYI19" s="47"/>
      <c r="RYJ19" s="47"/>
      <c r="RYK19" s="47"/>
      <c r="RYL19" s="47"/>
      <c r="RYM19" s="47"/>
      <c r="RYN19" s="47"/>
      <c r="RYO19" s="47"/>
      <c r="RYP19" s="47"/>
      <c r="RYQ19" s="47"/>
      <c r="RYR19" s="47"/>
      <c r="RYS19" s="47"/>
      <c r="RYT19" s="47"/>
      <c r="RYU19" s="47"/>
      <c r="RYV19" s="47"/>
      <c r="RYW19" s="47"/>
      <c r="RYX19" s="47"/>
      <c r="RYY19" s="47"/>
      <c r="RYZ19" s="47"/>
      <c r="RZA19" s="47"/>
      <c r="RZB19" s="47"/>
      <c r="RZC19" s="47"/>
      <c r="RZD19" s="47"/>
      <c r="RZE19" s="47"/>
      <c r="RZF19" s="47"/>
      <c r="RZG19" s="47"/>
      <c r="RZH19" s="47"/>
      <c r="RZI19" s="47"/>
      <c r="RZJ19" s="47"/>
      <c r="RZK19" s="47"/>
      <c r="RZL19" s="47"/>
      <c r="RZM19" s="47"/>
      <c r="RZN19" s="47"/>
      <c r="RZO19" s="47"/>
      <c r="RZP19" s="47"/>
      <c r="RZQ19" s="47"/>
      <c r="RZR19" s="47"/>
      <c r="RZS19" s="47"/>
      <c r="RZT19" s="47"/>
      <c r="RZU19" s="47"/>
      <c r="RZV19" s="47"/>
      <c r="RZW19" s="47"/>
      <c r="RZX19" s="47"/>
      <c r="RZY19" s="47"/>
      <c r="RZZ19" s="47"/>
      <c r="SAA19" s="47"/>
      <c r="SAB19" s="47"/>
      <c r="SAC19" s="47"/>
      <c r="SAD19" s="47"/>
      <c r="SAE19" s="47"/>
      <c r="SAF19" s="47"/>
      <c r="SAG19" s="47"/>
      <c r="SAH19" s="47"/>
      <c r="SAI19" s="47"/>
      <c r="SAJ19" s="47"/>
      <c r="SAK19" s="47"/>
      <c r="SAL19" s="47"/>
      <c r="SAM19" s="47"/>
      <c r="SAN19" s="47"/>
      <c r="SAO19" s="47"/>
      <c r="SAP19" s="47"/>
      <c r="SAQ19" s="47"/>
      <c r="SAR19" s="47"/>
      <c r="SAS19" s="47"/>
      <c r="SAT19" s="47"/>
      <c r="SAU19" s="47"/>
      <c r="SAV19" s="47"/>
      <c r="SAW19" s="47"/>
      <c r="SAX19" s="47"/>
      <c r="SAY19" s="47"/>
      <c r="SAZ19" s="47"/>
      <c r="SBA19" s="47"/>
      <c r="SBB19" s="47"/>
      <c r="SBC19" s="47"/>
      <c r="SBD19" s="47"/>
      <c r="SBE19" s="47"/>
      <c r="SBF19" s="47"/>
      <c r="SBG19" s="47"/>
      <c r="SBH19" s="47"/>
      <c r="SBI19" s="47"/>
      <c r="SBJ19" s="47"/>
      <c r="SBK19" s="47"/>
      <c r="SBL19" s="47"/>
      <c r="SBM19" s="47"/>
      <c r="SBN19" s="47"/>
      <c r="SBO19" s="47"/>
      <c r="SBP19" s="47"/>
      <c r="SBQ19" s="47"/>
      <c r="SBR19" s="47"/>
      <c r="SBS19" s="47"/>
      <c r="SBT19" s="47"/>
      <c r="SBU19" s="47"/>
      <c r="SBV19" s="47"/>
      <c r="SBW19" s="47"/>
      <c r="SBX19" s="47"/>
      <c r="SBY19" s="47"/>
      <c r="SBZ19" s="47"/>
      <c r="SCA19" s="47"/>
      <c r="SCB19" s="47"/>
      <c r="SCC19" s="47"/>
      <c r="SCD19" s="47"/>
      <c r="SCE19" s="47"/>
      <c r="SCF19" s="47"/>
      <c r="SCG19" s="47"/>
      <c r="SCH19" s="47"/>
      <c r="SCI19" s="47"/>
      <c r="SCJ19" s="47"/>
      <c r="SCK19" s="47"/>
      <c r="SCL19" s="47"/>
      <c r="SCM19" s="47"/>
      <c r="SCN19" s="47"/>
      <c r="SCO19" s="47"/>
      <c r="SCP19" s="47"/>
      <c r="SCQ19" s="47"/>
      <c r="SCR19" s="47"/>
      <c r="SCS19" s="47"/>
      <c r="SCT19" s="47"/>
      <c r="SCU19" s="47"/>
      <c r="SCV19" s="47"/>
      <c r="SCW19" s="47"/>
      <c r="SCX19" s="47"/>
      <c r="SCY19" s="47"/>
      <c r="SCZ19" s="47"/>
      <c r="SDA19" s="47"/>
      <c r="SDB19" s="47"/>
      <c r="SDC19" s="47"/>
      <c r="SDD19" s="47"/>
      <c r="SDE19" s="47"/>
      <c r="SDF19" s="47"/>
      <c r="SDG19" s="47"/>
      <c r="SDH19" s="47"/>
      <c r="SDI19" s="47"/>
      <c r="SDJ19" s="47"/>
      <c r="SDK19" s="47"/>
      <c r="SDL19" s="47"/>
      <c r="SDM19" s="47"/>
      <c r="SDN19" s="47"/>
      <c r="SDO19" s="47"/>
      <c r="SDP19" s="47"/>
      <c r="SDQ19" s="47"/>
      <c r="SDR19" s="47"/>
      <c r="SDS19" s="47"/>
      <c r="SDT19" s="47"/>
      <c r="SDU19" s="47"/>
      <c r="SDV19" s="47"/>
      <c r="SDW19" s="47"/>
      <c r="SDX19" s="47"/>
      <c r="SDY19" s="47"/>
      <c r="SDZ19" s="47"/>
      <c r="SEA19" s="47"/>
      <c r="SEB19" s="47"/>
      <c r="SEC19" s="47"/>
      <c r="SED19" s="47"/>
      <c r="SEE19" s="47"/>
      <c r="SEF19" s="47"/>
      <c r="SEG19" s="47"/>
      <c r="SEH19" s="47"/>
      <c r="SEI19" s="47"/>
      <c r="SEJ19" s="47"/>
      <c r="SEK19" s="47"/>
      <c r="SEL19" s="47"/>
      <c r="SEM19" s="47"/>
      <c r="SEN19" s="47"/>
      <c r="SEO19" s="47"/>
      <c r="SEP19" s="47"/>
      <c r="SEQ19" s="47"/>
      <c r="SER19" s="47"/>
      <c r="SES19" s="47"/>
      <c r="SET19" s="47"/>
      <c r="SEU19" s="47"/>
      <c r="SEV19" s="47"/>
      <c r="SEW19" s="47"/>
      <c r="SEX19" s="47"/>
      <c r="SEY19" s="47"/>
      <c r="SEZ19" s="47"/>
      <c r="SFA19" s="47"/>
      <c r="SFB19" s="47"/>
      <c r="SFC19" s="47"/>
      <c r="SFD19" s="47"/>
      <c r="SFE19" s="47"/>
      <c r="SFF19" s="47"/>
      <c r="SFG19" s="47"/>
      <c r="SFH19" s="47"/>
      <c r="SFI19" s="47"/>
      <c r="SFJ19" s="47"/>
      <c r="SFK19" s="47"/>
      <c r="SFL19" s="47"/>
      <c r="SFM19" s="47"/>
      <c r="SFN19" s="47"/>
      <c r="SFO19" s="47"/>
      <c r="SFP19" s="47"/>
      <c r="SFQ19" s="47"/>
      <c r="SFR19" s="47"/>
      <c r="SFS19" s="47"/>
      <c r="SFT19" s="47"/>
      <c r="SFU19" s="47"/>
      <c r="SFV19" s="47"/>
      <c r="SFW19" s="47"/>
      <c r="SFX19" s="47"/>
      <c r="SFY19" s="47"/>
      <c r="SFZ19" s="47"/>
      <c r="SGA19" s="47"/>
      <c r="SGB19" s="47"/>
      <c r="SGC19" s="47"/>
      <c r="SGD19" s="47"/>
      <c r="SGE19" s="47"/>
      <c r="SGF19" s="47"/>
      <c r="SGG19" s="47"/>
      <c r="SGH19" s="47"/>
      <c r="SGI19" s="47"/>
      <c r="SGJ19" s="47"/>
      <c r="SGK19" s="47"/>
      <c r="SGL19" s="47"/>
      <c r="SGM19" s="47"/>
      <c r="SGN19" s="47"/>
      <c r="SGO19" s="47"/>
      <c r="SGP19" s="47"/>
      <c r="SGQ19" s="47"/>
      <c r="SGR19" s="47"/>
      <c r="SGS19" s="47"/>
      <c r="SGT19" s="47"/>
      <c r="SGU19" s="47"/>
      <c r="SGV19" s="47"/>
      <c r="SGW19" s="47"/>
      <c r="SGX19" s="47"/>
      <c r="SGY19" s="47"/>
      <c r="SGZ19" s="47"/>
      <c r="SHA19" s="47"/>
      <c r="SHB19" s="47"/>
      <c r="SHC19" s="47"/>
      <c r="SHD19" s="47"/>
      <c r="SHE19" s="47"/>
      <c r="SHF19" s="47"/>
      <c r="SHG19" s="47"/>
      <c r="SHH19" s="47"/>
      <c r="SHI19" s="47"/>
      <c r="SHJ19" s="47"/>
      <c r="SHK19" s="47"/>
      <c r="SHL19" s="47"/>
      <c r="SHM19" s="47"/>
      <c r="SHN19" s="47"/>
      <c r="SHO19" s="47"/>
      <c r="SHP19" s="47"/>
      <c r="SHQ19" s="47"/>
      <c r="SHR19" s="47"/>
      <c r="SHS19" s="47"/>
      <c r="SHT19" s="47"/>
      <c r="SHU19" s="47"/>
      <c r="SHV19" s="47"/>
      <c r="SHW19" s="47"/>
      <c r="SHX19" s="47"/>
      <c r="SHY19" s="47"/>
      <c r="SHZ19" s="47"/>
      <c r="SIA19" s="47"/>
      <c r="SIB19" s="47"/>
      <c r="SIC19" s="47"/>
      <c r="SID19" s="47"/>
      <c r="SIE19" s="47"/>
      <c r="SIF19" s="47"/>
      <c r="SIG19" s="47"/>
      <c r="SIH19" s="47"/>
      <c r="SII19" s="47"/>
      <c r="SIJ19" s="47"/>
      <c r="SIK19" s="47"/>
      <c r="SIL19" s="47"/>
      <c r="SIM19" s="47"/>
      <c r="SIN19" s="47"/>
      <c r="SIO19" s="47"/>
      <c r="SIP19" s="47"/>
      <c r="SIQ19" s="47"/>
      <c r="SIR19" s="47"/>
      <c r="SIS19" s="47"/>
      <c r="SIT19" s="47"/>
      <c r="SIU19" s="47"/>
      <c r="SIV19" s="47"/>
      <c r="SIW19" s="47"/>
      <c r="SIX19" s="47"/>
      <c r="SIY19" s="47"/>
      <c r="SIZ19" s="47"/>
      <c r="SJA19" s="47"/>
      <c r="SJB19" s="47"/>
      <c r="SJC19" s="47"/>
      <c r="SJD19" s="47"/>
      <c r="SJE19" s="47"/>
      <c r="SJF19" s="47"/>
      <c r="SJG19" s="47"/>
      <c r="SJH19" s="47"/>
      <c r="SJI19" s="47"/>
      <c r="SJJ19" s="47"/>
      <c r="SJK19" s="47"/>
      <c r="SJL19" s="47"/>
      <c r="SJM19" s="47"/>
      <c r="SJN19" s="47"/>
      <c r="SJO19" s="47"/>
      <c r="SJP19" s="47"/>
      <c r="SJQ19" s="47"/>
      <c r="SJR19" s="47"/>
      <c r="SJS19" s="47"/>
      <c r="SJT19" s="47"/>
      <c r="SJU19" s="47"/>
      <c r="SJV19" s="47"/>
      <c r="SJW19" s="47"/>
      <c r="SJX19" s="47"/>
      <c r="SJY19" s="47"/>
      <c r="SJZ19" s="47"/>
      <c r="SKA19" s="47"/>
      <c r="SKB19" s="47"/>
      <c r="SKC19" s="47"/>
      <c r="SKD19" s="47"/>
      <c r="SKE19" s="47"/>
      <c r="SKF19" s="47"/>
      <c r="SKG19" s="47"/>
      <c r="SKH19" s="47"/>
      <c r="SKI19" s="47"/>
      <c r="SKJ19" s="47"/>
      <c r="SKK19" s="47"/>
      <c r="SKL19" s="47"/>
      <c r="SKM19" s="47"/>
      <c r="SKN19" s="47"/>
      <c r="SKO19" s="47"/>
      <c r="SKP19" s="47"/>
      <c r="SKQ19" s="47"/>
      <c r="SKR19" s="47"/>
      <c r="SKS19" s="47"/>
      <c r="SKT19" s="47"/>
      <c r="SKU19" s="47"/>
      <c r="SKV19" s="47"/>
      <c r="SKW19" s="47"/>
      <c r="SKX19" s="47"/>
      <c r="SKY19" s="47"/>
      <c r="SKZ19" s="47"/>
      <c r="SLA19" s="47"/>
      <c r="SLB19" s="47"/>
      <c r="SLC19" s="47"/>
      <c r="SLD19" s="47"/>
      <c r="SLE19" s="47"/>
      <c r="SLF19" s="47"/>
      <c r="SLG19" s="47"/>
      <c r="SLH19" s="47"/>
      <c r="SLI19" s="47"/>
      <c r="SLJ19" s="47"/>
      <c r="SLK19" s="47"/>
      <c r="SLL19" s="47"/>
      <c r="SLM19" s="47"/>
      <c r="SLN19" s="47"/>
      <c r="SLO19" s="47"/>
      <c r="SLP19" s="47"/>
      <c r="SLQ19" s="47"/>
      <c r="SLR19" s="47"/>
      <c r="SLS19" s="47"/>
      <c r="SLT19" s="47"/>
      <c r="SLU19" s="47"/>
      <c r="SLV19" s="47"/>
      <c r="SLW19" s="47"/>
      <c r="SLX19" s="47"/>
      <c r="SLY19" s="47"/>
      <c r="SLZ19" s="47"/>
      <c r="SMA19" s="47"/>
      <c r="SMB19" s="47"/>
      <c r="SMC19" s="47"/>
      <c r="SMD19" s="47"/>
      <c r="SME19" s="47"/>
      <c r="SMF19" s="47"/>
      <c r="SMG19" s="47"/>
      <c r="SMH19" s="47"/>
      <c r="SMI19" s="47"/>
      <c r="SMJ19" s="47"/>
      <c r="SMK19" s="47"/>
      <c r="SML19" s="47"/>
      <c r="SMM19" s="47"/>
      <c r="SMN19" s="47"/>
      <c r="SMO19" s="47"/>
      <c r="SMP19" s="47"/>
      <c r="SMQ19" s="47"/>
      <c r="SMR19" s="47"/>
      <c r="SMS19" s="47"/>
      <c r="SMT19" s="47"/>
      <c r="SMU19" s="47"/>
      <c r="SMV19" s="47"/>
      <c r="SMW19" s="47"/>
      <c r="SMX19" s="47"/>
      <c r="SMY19" s="47"/>
      <c r="SMZ19" s="47"/>
      <c r="SNA19" s="47"/>
      <c r="SNB19" s="47"/>
      <c r="SNC19" s="47"/>
      <c r="SND19" s="47"/>
      <c r="SNE19" s="47"/>
      <c r="SNF19" s="47"/>
      <c r="SNG19" s="47"/>
      <c r="SNH19" s="47"/>
      <c r="SNI19" s="47"/>
      <c r="SNJ19" s="47"/>
      <c r="SNK19" s="47"/>
      <c r="SNL19" s="47"/>
      <c r="SNM19" s="47"/>
      <c r="SNN19" s="47"/>
      <c r="SNO19" s="47"/>
      <c r="SNP19" s="47"/>
      <c r="SNQ19" s="47"/>
      <c r="SNR19" s="47"/>
      <c r="SNS19" s="47"/>
      <c r="SNT19" s="47"/>
      <c r="SNU19" s="47"/>
      <c r="SNV19" s="47"/>
      <c r="SNW19" s="47"/>
      <c r="SNX19" s="47"/>
      <c r="SNY19" s="47"/>
      <c r="SNZ19" s="47"/>
      <c r="SOA19" s="47"/>
      <c r="SOB19" s="47"/>
      <c r="SOC19" s="47"/>
      <c r="SOD19" s="47"/>
      <c r="SOE19" s="47"/>
      <c r="SOF19" s="47"/>
      <c r="SOG19" s="47"/>
      <c r="SOH19" s="47"/>
      <c r="SOI19" s="47"/>
      <c r="SOJ19" s="47"/>
      <c r="SOK19" s="47"/>
      <c r="SOL19" s="47"/>
      <c r="SOM19" s="47"/>
      <c r="SON19" s="47"/>
      <c r="SOO19" s="47"/>
      <c r="SOP19" s="47"/>
      <c r="SOQ19" s="47"/>
      <c r="SOR19" s="47"/>
      <c r="SOS19" s="47"/>
      <c r="SOT19" s="47"/>
      <c r="SOU19" s="47"/>
      <c r="SOV19" s="47"/>
      <c r="SOW19" s="47"/>
      <c r="SOX19" s="47"/>
      <c r="SOY19" s="47"/>
      <c r="SOZ19" s="47"/>
      <c r="SPA19" s="47"/>
      <c r="SPB19" s="47"/>
      <c r="SPC19" s="47"/>
      <c r="SPD19" s="47"/>
      <c r="SPE19" s="47"/>
      <c r="SPF19" s="47"/>
      <c r="SPG19" s="47"/>
      <c r="SPH19" s="47"/>
      <c r="SPI19" s="47"/>
      <c r="SPJ19" s="47"/>
      <c r="SPK19" s="47"/>
      <c r="SPL19" s="47"/>
      <c r="SPM19" s="47"/>
      <c r="SPN19" s="47"/>
      <c r="SPO19" s="47"/>
      <c r="SPP19" s="47"/>
      <c r="SPQ19" s="47"/>
      <c r="SPR19" s="47"/>
      <c r="SPS19" s="47"/>
      <c r="SPT19" s="47"/>
      <c r="SPU19" s="47"/>
      <c r="SPV19" s="47"/>
      <c r="SPW19" s="47"/>
      <c r="SPX19" s="47"/>
      <c r="SPY19" s="47"/>
      <c r="SPZ19" s="47"/>
      <c r="SQA19" s="47"/>
      <c r="SQB19" s="47"/>
      <c r="SQC19" s="47"/>
      <c r="SQD19" s="47"/>
      <c r="SQE19" s="47"/>
      <c r="SQF19" s="47"/>
      <c r="SQG19" s="47"/>
      <c r="SQH19" s="47"/>
      <c r="SQI19" s="47"/>
      <c r="SQJ19" s="47"/>
      <c r="SQK19" s="47"/>
      <c r="SQL19" s="47"/>
      <c r="SQM19" s="47"/>
      <c r="SQN19" s="47"/>
      <c r="SQO19" s="47"/>
      <c r="SQP19" s="47"/>
      <c r="SQQ19" s="47"/>
      <c r="SQR19" s="47"/>
      <c r="SQS19" s="47"/>
      <c r="SQT19" s="47"/>
      <c r="SQU19" s="47"/>
      <c r="SQV19" s="47"/>
      <c r="SQW19" s="47"/>
      <c r="SQX19" s="47"/>
      <c r="SQY19" s="47"/>
      <c r="SQZ19" s="47"/>
      <c r="SRA19" s="47"/>
      <c r="SRB19" s="47"/>
      <c r="SRC19" s="47"/>
      <c r="SRD19" s="47"/>
      <c r="SRE19" s="47"/>
      <c r="SRF19" s="47"/>
      <c r="SRG19" s="47"/>
      <c r="SRH19" s="47"/>
      <c r="SRI19" s="47"/>
      <c r="SRJ19" s="47"/>
      <c r="SRK19" s="47"/>
      <c r="SRL19" s="47"/>
      <c r="SRM19" s="47"/>
      <c r="SRN19" s="47"/>
      <c r="SRO19" s="47"/>
      <c r="SRP19" s="47"/>
      <c r="SRQ19" s="47"/>
      <c r="SRR19" s="47"/>
      <c r="SRS19" s="47"/>
      <c r="SRT19" s="47"/>
      <c r="SRU19" s="47"/>
      <c r="SRV19" s="47"/>
      <c r="SRW19" s="47"/>
      <c r="SRX19" s="47"/>
      <c r="SRY19" s="47"/>
      <c r="SRZ19" s="47"/>
      <c r="SSA19" s="47"/>
      <c r="SSB19" s="47"/>
      <c r="SSC19" s="47"/>
      <c r="SSD19" s="47"/>
      <c r="SSE19" s="47"/>
      <c r="SSF19" s="47"/>
      <c r="SSG19" s="47"/>
      <c r="SSH19" s="47"/>
      <c r="SSI19" s="47"/>
      <c r="SSJ19" s="47"/>
      <c r="SSK19" s="47"/>
      <c r="SSL19" s="47"/>
      <c r="SSM19" s="47"/>
      <c r="SSN19" s="47"/>
      <c r="SSO19" s="47"/>
      <c r="SSP19" s="47"/>
      <c r="SSQ19" s="47"/>
      <c r="SSR19" s="47"/>
      <c r="SSS19" s="47"/>
      <c r="SST19" s="47"/>
      <c r="SSU19" s="47"/>
      <c r="SSV19" s="47"/>
      <c r="SSW19" s="47"/>
      <c r="SSX19" s="47"/>
      <c r="SSY19" s="47"/>
      <c r="SSZ19" s="47"/>
      <c r="STA19" s="47"/>
      <c r="STB19" s="47"/>
      <c r="STC19" s="47"/>
      <c r="STD19" s="47"/>
      <c r="STE19" s="47"/>
      <c r="STF19" s="47"/>
      <c r="STG19" s="47"/>
      <c r="STH19" s="47"/>
      <c r="STI19" s="47"/>
      <c r="STJ19" s="47"/>
      <c r="STK19" s="47"/>
      <c r="STL19" s="47"/>
      <c r="STM19" s="47"/>
      <c r="STN19" s="47"/>
      <c r="STO19" s="47"/>
      <c r="STP19" s="47"/>
      <c r="STQ19" s="47"/>
      <c r="STR19" s="47"/>
      <c r="STS19" s="47"/>
      <c r="STT19" s="47"/>
      <c r="STU19" s="47"/>
      <c r="STV19" s="47"/>
      <c r="STW19" s="47"/>
      <c r="STX19" s="47"/>
      <c r="STY19" s="47"/>
      <c r="STZ19" s="47"/>
      <c r="SUA19" s="47"/>
      <c r="SUB19" s="47"/>
      <c r="SUC19" s="47"/>
      <c r="SUD19" s="47"/>
      <c r="SUE19" s="47"/>
      <c r="SUF19" s="47"/>
      <c r="SUG19" s="47"/>
      <c r="SUH19" s="47"/>
      <c r="SUI19" s="47"/>
      <c r="SUJ19" s="47"/>
      <c r="SUK19" s="47"/>
      <c r="SUL19" s="47"/>
      <c r="SUM19" s="47"/>
      <c r="SUN19" s="47"/>
      <c r="SUO19" s="47"/>
      <c r="SUP19" s="47"/>
      <c r="SUQ19" s="47"/>
      <c r="SUR19" s="47"/>
      <c r="SUS19" s="47"/>
      <c r="SUT19" s="47"/>
      <c r="SUU19" s="47"/>
      <c r="SUV19" s="47"/>
      <c r="SUW19" s="47"/>
      <c r="SUX19" s="47"/>
      <c r="SUY19" s="47"/>
      <c r="SUZ19" s="47"/>
      <c r="SVA19" s="47"/>
      <c r="SVB19" s="47"/>
      <c r="SVC19" s="47"/>
      <c r="SVD19" s="47"/>
      <c r="SVE19" s="47"/>
      <c r="SVF19" s="47"/>
      <c r="SVG19" s="47"/>
      <c r="SVH19" s="47"/>
      <c r="SVI19" s="47"/>
      <c r="SVJ19" s="47"/>
      <c r="SVK19" s="47"/>
      <c r="SVL19" s="47"/>
      <c r="SVM19" s="47"/>
      <c r="SVN19" s="47"/>
      <c r="SVO19" s="47"/>
      <c r="SVP19" s="47"/>
      <c r="SVQ19" s="47"/>
      <c r="SVR19" s="47"/>
      <c r="SVS19" s="47"/>
      <c r="SVT19" s="47"/>
      <c r="SVU19" s="47"/>
      <c r="SVV19" s="47"/>
      <c r="SVW19" s="47"/>
      <c r="SVX19" s="47"/>
      <c r="SVY19" s="47"/>
      <c r="SVZ19" s="47"/>
      <c r="SWA19" s="47"/>
      <c r="SWB19" s="47"/>
      <c r="SWC19" s="47"/>
      <c r="SWD19" s="47"/>
      <c r="SWE19" s="47"/>
      <c r="SWF19" s="47"/>
      <c r="SWG19" s="47"/>
      <c r="SWH19" s="47"/>
      <c r="SWI19" s="47"/>
      <c r="SWJ19" s="47"/>
      <c r="SWK19" s="47"/>
      <c r="SWL19" s="47"/>
      <c r="SWM19" s="47"/>
      <c r="SWN19" s="47"/>
      <c r="SWO19" s="47"/>
      <c r="SWP19" s="47"/>
      <c r="SWQ19" s="47"/>
      <c r="SWR19" s="47"/>
      <c r="SWS19" s="47"/>
      <c r="SWT19" s="47"/>
      <c r="SWU19" s="47"/>
      <c r="SWV19" s="47"/>
      <c r="SWW19" s="47"/>
      <c r="SWX19" s="47"/>
      <c r="SWY19" s="47"/>
      <c r="SWZ19" s="47"/>
      <c r="SXA19" s="47"/>
      <c r="SXB19" s="47"/>
      <c r="SXC19" s="47"/>
      <c r="SXD19" s="47"/>
      <c r="SXE19" s="47"/>
      <c r="SXF19" s="47"/>
      <c r="SXG19" s="47"/>
      <c r="SXH19" s="47"/>
      <c r="SXI19" s="47"/>
      <c r="SXJ19" s="47"/>
      <c r="SXK19" s="47"/>
      <c r="SXL19" s="47"/>
      <c r="SXM19" s="47"/>
      <c r="SXN19" s="47"/>
      <c r="SXO19" s="47"/>
      <c r="SXP19" s="47"/>
      <c r="SXQ19" s="47"/>
      <c r="SXR19" s="47"/>
      <c r="SXS19" s="47"/>
      <c r="SXT19" s="47"/>
      <c r="SXU19" s="47"/>
      <c r="SXV19" s="47"/>
      <c r="SXW19" s="47"/>
      <c r="SXX19" s="47"/>
      <c r="SXY19" s="47"/>
      <c r="SXZ19" s="47"/>
      <c r="SYA19" s="47"/>
      <c r="SYB19" s="47"/>
      <c r="SYC19" s="47"/>
      <c r="SYD19" s="47"/>
      <c r="SYE19" s="47"/>
      <c r="SYF19" s="47"/>
      <c r="SYG19" s="47"/>
      <c r="SYH19" s="47"/>
      <c r="SYI19" s="47"/>
      <c r="SYJ19" s="47"/>
      <c r="SYK19" s="47"/>
      <c r="SYL19" s="47"/>
      <c r="SYM19" s="47"/>
      <c r="SYN19" s="47"/>
      <c r="SYO19" s="47"/>
      <c r="SYP19" s="47"/>
      <c r="SYQ19" s="47"/>
      <c r="SYR19" s="47"/>
      <c r="SYS19" s="47"/>
      <c r="SYT19" s="47"/>
      <c r="SYU19" s="47"/>
      <c r="SYV19" s="47"/>
      <c r="SYW19" s="47"/>
      <c r="SYX19" s="47"/>
      <c r="SYY19" s="47"/>
      <c r="SYZ19" s="47"/>
      <c r="SZA19" s="47"/>
      <c r="SZB19" s="47"/>
      <c r="SZC19" s="47"/>
      <c r="SZD19" s="47"/>
      <c r="SZE19" s="47"/>
      <c r="SZF19" s="47"/>
      <c r="SZG19" s="47"/>
      <c r="SZH19" s="47"/>
      <c r="SZI19" s="47"/>
      <c r="SZJ19" s="47"/>
      <c r="SZK19" s="47"/>
      <c r="SZL19" s="47"/>
      <c r="SZM19" s="47"/>
      <c r="SZN19" s="47"/>
      <c r="SZO19" s="47"/>
      <c r="SZP19" s="47"/>
      <c r="SZQ19" s="47"/>
      <c r="SZR19" s="47"/>
      <c r="SZS19" s="47"/>
      <c r="SZT19" s="47"/>
      <c r="SZU19" s="47"/>
      <c r="SZV19" s="47"/>
      <c r="SZW19" s="47"/>
      <c r="SZX19" s="47"/>
      <c r="SZY19" s="47"/>
      <c r="SZZ19" s="47"/>
      <c r="TAA19" s="47"/>
      <c r="TAB19" s="47"/>
      <c r="TAC19" s="47"/>
      <c r="TAD19" s="47"/>
      <c r="TAE19" s="47"/>
      <c r="TAF19" s="47"/>
      <c r="TAG19" s="47"/>
      <c r="TAH19" s="47"/>
      <c r="TAI19" s="47"/>
      <c r="TAJ19" s="47"/>
      <c r="TAK19" s="47"/>
      <c r="TAL19" s="47"/>
      <c r="TAM19" s="47"/>
      <c r="TAN19" s="47"/>
      <c r="TAO19" s="47"/>
      <c r="TAP19" s="47"/>
      <c r="TAQ19" s="47"/>
      <c r="TAR19" s="47"/>
      <c r="TAS19" s="47"/>
      <c r="TAT19" s="47"/>
      <c r="TAU19" s="47"/>
      <c r="TAV19" s="47"/>
      <c r="TAW19" s="47"/>
      <c r="TAX19" s="47"/>
      <c r="TAY19" s="47"/>
      <c r="TAZ19" s="47"/>
      <c r="TBA19" s="47"/>
      <c r="TBB19" s="47"/>
      <c r="TBC19" s="47"/>
      <c r="TBD19" s="47"/>
      <c r="TBE19" s="47"/>
      <c r="TBF19" s="47"/>
      <c r="TBG19" s="47"/>
      <c r="TBH19" s="47"/>
      <c r="TBI19" s="47"/>
      <c r="TBJ19" s="47"/>
      <c r="TBK19" s="47"/>
      <c r="TBL19" s="47"/>
      <c r="TBM19" s="47"/>
      <c r="TBN19" s="47"/>
      <c r="TBO19" s="47"/>
      <c r="TBP19" s="47"/>
      <c r="TBQ19" s="47"/>
      <c r="TBR19" s="47"/>
      <c r="TBS19" s="47"/>
      <c r="TBT19" s="47"/>
      <c r="TBU19" s="47"/>
      <c r="TBV19" s="47"/>
      <c r="TBW19" s="47"/>
      <c r="TBX19" s="47"/>
      <c r="TBY19" s="47"/>
      <c r="TBZ19" s="47"/>
      <c r="TCA19" s="47"/>
      <c r="TCB19" s="47"/>
      <c r="TCC19" s="47"/>
      <c r="TCD19" s="47"/>
      <c r="TCE19" s="47"/>
      <c r="TCF19" s="47"/>
      <c r="TCG19" s="47"/>
      <c r="TCH19" s="47"/>
      <c r="TCI19" s="47"/>
      <c r="TCJ19" s="47"/>
      <c r="TCK19" s="47"/>
      <c r="TCL19" s="47"/>
      <c r="TCM19" s="47"/>
      <c r="TCN19" s="47"/>
      <c r="TCO19" s="47"/>
      <c r="TCP19" s="47"/>
      <c r="TCQ19" s="47"/>
      <c r="TCR19" s="47"/>
      <c r="TCS19" s="47"/>
      <c r="TCT19" s="47"/>
      <c r="TCU19" s="47"/>
      <c r="TCV19" s="47"/>
      <c r="TCW19" s="47"/>
      <c r="TCX19" s="47"/>
      <c r="TCY19" s="47"/>
      <c r="TCZ19" s="47"/>
      <c r="TDA19" s="47"/>
      <c r="TDB19" s="47"/>
      <c r="TDC19" s="47"/>
      <c r="TDD19" s="47"/>
      <c r="TDE19" s="47"/>
      <c r="TDF19" s="47"/>
      <c r="TDG19" s="47"/>
      <c r="TDH19" s="47"/>
      <c r="TDI19" s="47"/>
      <c r="TDJ19" s="47"/>
      <c r="TDK19" s="47"/>
      <c r="TDL19" s="47"/>
      <c r="TDM19" s="47"/>
      <c r="TDN19" s="47"/>
      <c r="TDO19" s="47"/>
      <c r="TDP19" s="47"/>
      <c r="TDQ19" s="47"/>
      <c r="TDR19" s="47"/>
      <c r="TDS19" s="47"/>
      <c r="TDT19" s="47"/>
      <c r="TDU19" s="47"/>
      <c r="TDV19" s="47"/>
      <c r="TDW19" s="47"/>
      <c r="TDX19" s="47"/>
      <c r="TDY19" s="47"/>
      <c r="TDZ19" s="47"/>
      <c r="TEA19" s="47"/>
      <c r="TEB19" s="47"/>
      <c r="TEC19" s="47"/>
      <c r="TED19" s="47"/>
      <c r="TEE19" s="47"/>
      <c r="TEF19" s="47"/>
      <c r="TEG19" s="47"/>
      <c r="TEH19" s="47"/>
      <c r="TEI19" s="47"/>
      <c r="TEJ19" s="47"/>
      <c r="TEK19" s="47"/>
      <c r="TEL19" s="47"/>
      <c r="TEM19" s="47"/>
      <c r="TEN19" s="47"/>
      <c r="TEO19" s="47"/>
      <c r="TEP19" s="47"/>
      <c r="TEQ19" s="47"/>
      <c r="TER19" s="47"/>
      <c r="TES19" s="47"/>
      <c r="TET19" s="47"/>
      <c r="TEU19" s="47"/>
      <c r="TEV19" s="47"/>
      <c r="TEW19" s="47"/>
      <c r="TEX19" s="47"/>
      <c r="TEY19" s="47"/>
      <c r="TEZ19" s="47"/>
      <c r="TFA19" s="47"/>
      <c r="TFB19" s="47"/>
      <c r="TFC19" s="47"/>
      <c r="TFD19" s="47"/>
      <c r="TFE19" s="47"/>
      <c r="TFF19" s="47"/>
      <c r="TFG19" s="47"/>
      <c r="TFH19" s="47"/>
      <c r="TFI19" s="47"/>
      <c r="TFJ19" s="47"/>
      <c r="TFK19" s="47"/>
      <c r="TFL19" s="47"/>
      <c r="TFM19" s="47"/>
      <c r="TFN19" s="47"/>
      <c r="TFO19" s="47"/>
      <c r="TFP19" s="47"/>
      <c r="TFQ19" s="47"/>
      <c r="TFR19" s="47"/>
      <c r="TFS19" s="47"/>
      <c r="TFT19" s="47"/>
      <c r="TFU19" s="47"/>
      <c r="TFV19" s="47"/>
      <c r="TFW19" s="47"/>
      <c r="TFX19" s="47"/>
      <c r="TFY19" s="47"/>
      <c r="TFZ19" s="47"/>
      <c r="TGA19" s="47"/>
      <c r="TGB19" s="47"/>
      <c r="TGC19" s="47"/>
      <c r="TGD19" s="47"/>
      <c r="TGE19" s="47"/>
      <c r="TGF19" s="47"/>
      <c r="TGG19" s="47"/>
      <c r="TGH19" s="47"/>
      <c r="TGI19" s="47"/>
      <c r="TGJ19" s="47"/>
      <c r="TGK19" s="47"/>
      <c r="TGL19" s="47"/>
      <c r="TGM19" s="47"/>
      <c r="TGN19" s="47"/>
      <c r="TGO19" s="47"/>
      <c r="TGP19" s="47"/>
      <c r="TGQ19" s="47"/>
      <c r="TGR19" s="47"/>
      <c r="TGS19" s="47"/>
      <c r="TGT19" s="47"/>
      <c r="TGU19" s="47"/>
      <c r="TGV19" s="47"/>
      <c r="TGW19" s="47"/>
      <c r="TGX19" s="47"/>
      <c r="TGY19" s="47"/>
      <c r="TGZ19" s="47"/>
      <c r="THA19" s="47"/>
      <c r="THB19" s="47"/>
      <c r="THC19" s="47"/>
      <c r="THD19" s="47"/>
      <c r="THE19" s="47"/>
      <c r="THF19" s="47"/>
      <c r="THG19" s="47"/>
      <c r="THH19" s="47"/>
      <c r="THI19" s="47"/>
      <c r="THJ19" s="47"/>
      <c r="THK19" s="47"/>
      <c r="THL19" s="47"/>
      <c r="THM19" s="47"/>
      <c r="THN19" s="47"/>
      <c r="THO19" s="47"/>
      <c r="THP19" s="47"/>
      <c r="THQ19" s="47"/>
      <c r="THR19" s="47"/>
      <c r="THS19" s="47"/>
      <c r="THT19" s="47"/>
      <c r="THU19" s="47"/>
      <c r="THV19" s="47"/>
      <c r="THW19" s="47"/>
      <c r="THX19" s="47"/>
      <c r="THY19" s="47"/>
      <c r="THZ19" s="47"/>
      <c r="TIA19" s="47"/>
      <c r="TIB19" s="47"/>
      <c r="TIC19" s="47"/>
      <c r="TID19" s="47"/>
      <c r="TIE19" s="47"/>
      <c r="TIF19" s="47"/>
      <c r="TIG19" s="47"/>
      <c r="TIH19" s="47"/>
      <c r="TII19" s="47"/>
      <c r="TIJ19" s="47"/>
      <c r="TIK19" s="47"/>
      <c r="TIL19" s="47"/>
      <c r="TIM19" s="47"/>
      <c r="TIN19" s="47"/>
      <c r="TIO19" s="47"/>
      <c r="TIP19" s="47"/>
      <c r="TIQ19" s="47"/>
      <c r="TIR19" s="47"/>
      <c r="TIS19" s="47"/>
      <c r="TIT19" s="47"/>
      <c r="TIU19" s="47"/>
      <c r="TIV19" s="47"/>
      <c r="TIW19" s="47"/>
      <c r="TIX19" s="47"/>
      <c r="TIY19" s="47"/>
      <c r="TIZ19" s="47"/>
      <c r="TJA19" s="47"/>
      <c r="TJB19" s="47"/>
      <c r="TJC19" s="47"/>
      <c r="TJD19" s="47"/>
      <c r="TJE19" s="47"/>
      <c r="TJF19" s="47"/>
      <c r="TJG19" s="47"/>
      <c r="TJH19" s="47"/>
      <c r="TJI19" s="47"/>
      <c r="TJJ19" s="47"/>
      <c r="TJK19" s="47"/>
      <c r="TJL19" s="47"/>
      <c r="TJM19" s="47"/>
      <c r="TJN19" s="47"/>
      <c r="TJO19" s="47"/>
      <c r="TJP19" s="47"/>
      <c r="TJQ19" s="47"/>
      <c r="TJR19" s="47"/>
      <c r="TJS19" s="47"/>
      <c r="TJT19" s="47"/>
      <c r="TJU19" s="47"/>
      <c r="TJV19" s="47"/>
      <c r="TJW19" s="47"/>
      <c r="TJX19" s="47"/>
      <c r="TJY19" s="47"/>
      <c r="TJZ19" s="47"/>
      <c r="TKA19" s="47"/>
      <c r="TKB19" s="47"/>
      <c r="TKC19" s="47"/>
      <c r="TKD19" s="47"/>
      <c r="TKE19" s="47"/>
      <c r="TKF19" s="47"/>
      <c r="TKG19" s="47"/>
      <c r="TKH19" s="47"/>
      <c r="TKI19" s="47"/>
      <c r="TKJ19" s="47"/>
      <c r="TKK19" s="47"/>
      <c r="TKL19" s="47"/>
      <c r="TKM19" s="47"/>
      <c r="TKN19" s="47"/>
      <c r="TKO19" s="47"/>
      <c r="TKP19" s="47"/>
      <c r="TKQ19" s="47"/>
      <c r="TKR19" s="47"/>
      <c r="TKS19" s="47"/>
      <c r="TKT19" s="47"/>
      <c r="TKU19" s="47"/>
      <c r="TKV19" s="47"/>
      <c r="TKW19" s="47"/>
      <c r="TKX19" s="47"/>
      <c r="TKY19" s="47"/>
      <c r="TKZ19" s="47"/>
      <c r="TLA19" s="47"/>
      <c r="TLB19" s="47"/>
      <c r="TLC19" s="47"/>
      <c r="TLD19" s="47"/>
      <c r="TLE19" s="47"/>
      <c r="TLF19" s="47"/>
      <c r="TLG19" s="47"/>
      <c r="TLH19" s="47"/>
      <c r="TLI19" s="47"/>
      <c r="TLJ19" s="47"/>
      <c r="TLK19" s="47"/>
      <c r="TLL19" s="47"/>
      <c r="TLM19" s="47"/>
      <c r="TLN19" s="47"/>
      <c r="TLO19" s="47"/>
      <c r="TLP19" s="47"/>
      <c r="TLQ19" s="47"/>
      <c r="TLR19" s="47"/>
      <c r="TLS19" s="47"/>
      <c r="TLT19" s="47"/>
      <c r="TLU19" s="47"/>
      <c r="TLV19" s="47"/>
      <c r="TLW19" s="47"/>
      <c r="TLX19" s="47"/>
      <c r="TLY19" s="47"/>
      <c r="TLZ19" s="47"/>
      <c r="TMA19" s="47"/>
      <c r="TMB19" s="47"/>
      <c r="TMC19" s="47"/>
      <c r="TMD19" s="47"/>
      <c r="TME19" s="47"/>
      <c r="TMF19" s="47"/>
      <c r="TMG19" s="47"/>
      <c r="TMH19" s="47"/>
      <c r="TMI19" s="47"/>
      <c r="TMJ19" s="47"/>
      <c r="TMK19" s="47"/>
      <c r="TML19" s="47"/>
      <c r="TMM19" s="47"/>
      <c r="TMN19" s="47"/>
      <c r="TMO19" s="47"/>
      <c r="TMP19" s="47"/>
      <c r="TMQ19" s="47"/>
      <c r="TMR19" s="47"/>
      <c r="TMS19" s="47"/>
      <c r="TMT19" s="47"/>
      <c r="TMU19" s="47"/>
      <c r="TMV19" s="47"/>
      <c r="TMW19" s="47"/>
      <c r="TMX19" s="47"/>
      <c r="TMY19" s="47"/>
      <c r="TMZ19" s="47"/>
      <c r="TNA19" s="47"/>
      <c r="TNB19" s="47"/>
      <c r="TNC19" s="47"/>
      <c r="TND19" s="47"/>
      <c r="TNE19" s="47"/>
      <c r="TNF19" s="47"/>
      <c r="TNG19" s="47"/>
      <c r="TNH19" s="47"/>
      <c r="TNI19" s="47"/>
      <c r="TNJ19" s="47"/>
      <c r="TNK19" s="47"/>
      <c r="TNL19" s="47"/>
      <c r="TNM19" s="47"/>
      <c r="TNN19" s="47"/>
      <c r="TNO19" s="47"/>
      <c r="TNP19" s="47"/>
      <c r="TNQ19" s="47"/>
      <c r="TNR19" s="47"/>
      <c r="TNS19" s="47"/>
      <c r="TNT19" s="47"/>
      <c r="TNU19" s="47"/>
      <c r="TNV19" s="47"/>
      <c r="TNW19" s="47"/>
      <c r="TNX19" s="47"/>
      <c r="TNY19" s="47"/>
      <c r="TNZ19" s="47"/>
      <c r="TOA19" s="47"/>
      <c r="TOB19" s="47"/>
      <c r="TOC19" s="47"/>
      <c r="TOD19" s="47"/>
      <c r="TOE19" s="47"/>
      <c r="TOF19" s="47"/>
      <c r="TOG19" s="47"/>
      <c r="TOH19" s="47"/>
      <c r="TOI19" s="47"/>
      <c r="TOJ19" s="47"/>
      <c r="TOK19" s="47"/>
      <c r="TOL19" s="47"/>
      <c r="TOM19" s="47"/>
      <c r="TON19" s="47"/>
      <c r="TOO19" s="47"/>
      <c r="TOP19" s="47"/>
      <c r="TOQ19" s="47"/>
      <c r="TOR19" s="47"/>
      <c r="TOS19" s="47"/>
      <c r="TOT19" s="47"/>
      <c r="TOU19" s="47"/>
      <c r="TOV19" s="47"/>
      <c r="TOW19" s="47"/>
      <c r="TOX19" s="47"/>
      <c r="TOY19" s="47"/>
      <c r="TOZ19" s="47"/>
      <c r="TPA19" s="47"/>
      <c r="TPB19" s="47"/>
      <c r="TPC19" s="47"/>
      <c r="TPD19" s="47"/>
      <c r="TPE19" s="47"/>
      <c r="TPF19" s="47"/>
      <c r="TPG19" s="47"/>
      <c r="TPH19" s="47"/>
      <c r="TPI19" s="47"/>
      <c r="TPJ19" s="47"/>
      <c r="TPK19" s="47"/>
      <c r="TPL19" s="47"/>
      <c r="TPM19" s="47"/>
      <c r="TPN19" s="47"/>
      <c r="TPO19" s="47"/>
      <c r="TPP19" s="47"/>
      <c r="TPQ19" s="47"/>
      <c r="TPR19" s="47"/>
      <c r="TPS19" s="47"/>
      <c r="TPT19" s="47"/>
      <c r="TPU19" s="47"/>
      <c r="TPV19" s="47"/>
      <c r="TPW19" s="47"/>
      <c r="TPX19" s="47"/>
      <c r="TPY19" s="47"/>
      <c r="TPZ19" s="47"/>
      <c r="TQA19" s="47"/>
      <c r="TQB19" s="47"/>
      <c r="TQC19" s="47"/>
      <c r="TQD19" s="47"/>
      <c r="TQE19" s="47"/>
      <c r="TQF19" s="47"/>
      <c r="TQG19" s="47"/>
      <c r="TQH19" s="47"/>
      <c r="TQI19" s="47"/>
      <c r="TQJ19" s="47"/>
      <c r="TQK19" s="47"/>
      <c r="TQL19" s="47"/>
      <c r="TQM19" s="47"/>
      <c r="TQN19" s="47"/>
      <c r="TQO19" s="47"/>
      <c r="TQP19" s="47"/>
      <c r="TQQ19" s="47"/>
      <c r="TQR19" s="47"/>
      <c r="TQS19" s="47"/>
      <c r="TQT19" s="47"/>
      <c r="TQU19" s="47"/>
      <c r="TQV19" s="47"/>
      <c r="TQW19" s="47"/>
      <c r="TQX19" s="47"/>
      <c r="TQY19" s="47"/>
      <c r="TQZ19" s="47"/>
      <c r="TRA19" s="47"/>
      <c r="TRB19" s="47"/>
      <c r="TRC19" s="47"/>
      <c r="TRD19" s="47"/>
      <c r="TRE19" s="47"/>
      <c r="TRF19" s="47"/>
      <c r="TRG19" s="47"/>
      <c r="TRH19" s="47"/>
      <c r="TRI19" s="47"/>
      <c r="TRJ19" s="47"/>
      <c r="TRK19" s="47"/>
      <c r="TRL19" s="47"/>
      <c r="TRM19" s="47"/>
      <c r="TRN19" s="47"/>
      <c r="TRO19" s="47"/>
      <c r="TRP19" s="47"/>
      <c r="TRQ19" s="47"/>
      <c r="TRR19" s="47"/>
      <c r="TRS19" s="47"/>
      <c r="TRT19" s="47"/>
      <c r="TRU19" s="47"/>
      <c r="TRV19" s="47"/>
      <c r="TRW19" s="47"/>
      <c r="TRX19" s="47"/>
      <c r="TRY19" s="47"/>
      <c r="TRZ19" s="47"/>
      <c r="TSA19" s="47"/>
      <c r="TSB19" s="47"/>
      <c r="TSC19" s="47"/>
      <c r="TSD19" s="47"/>
      <c r="TSE19" s="47"/>
      <c r="TSF19" s="47"/>
      <c r="TSG19" s="47"/>
      <c r="TSH19" s="47"/>
      <c r="TSI19" s="47"/>
      <c r="TSJ19" s="47"/>
      <c r="TSK19" s="47"/>
      <c r="TSL19" s="47"/>
      <c r="TSM19" s="47"/>
      <c r="TSN19" s="47"/>
      <c r="TSO19" s="47"/>
      <c r="TSP19" s="47"/>
      <c r="TSQ19" s="47"/>
      <c r="TSR19" s="47"/>
      <c r="TSS19" s="47"/>
      <c r="TST19" s="47"/>
      <c r="TSU19" s="47"/>
      <c r="TSV19" s="47"/>
      <c r="TSW19" s="47"/>
      <c r="TSX19" s="47"/>
      <c r="TSY19" s="47"/>
      <c r="TSZ19" s="47"/>
      <c r="TTA19" s="47"/>
      <c r="TTB19" s="47"/>
      <c r="TTC19" s="47"/>
      <c r="TTD19" s="47"/>
      <c r="TTE19" s="47"/>
      <c r="TTF19" s="47"/>
      <c r="TTG19" s="47"/>
      <c r="TTH19" s="47"/>
      <c r="TTI19" s="47"/>
      <c r="TTJ19" s="47"/>
      <c r="TTK19" s="47"/>
      <c r="TTL19" s="47"/>
      <c r="TTM19" s="47"/>
      <c r="TTN19" s="47"/>
      <c r="TTO19" s="47"/>
      <c r="TTP19" s="47"/>
      <c r="TTQ19" s="47"/>
      <c r="TTR19" s="47"/>
      <c r="TTS19" s="47"/>
      <c r="TTT19" s="47"/>
      <c r="TTU19" s="47"/>
      <c r="TTV19" s="47"/>
      <c r="TTW19" s="47"/>
      <c r="TTX19" s="47"/>
      <c r="TTY19" s="47"/>
      <c r="TTZ19" s="47"/>
      <c r="TUA19" s="47"/>
      <c r="TUB19" s="47"/>
      <c r="TUC19" s="47"/>
      <c r="TUD19" s="47"/>
      <c r="TUE19" s="47"/>
      <c r="TUF19" s="47"/>
      <c r="TUG19" s="47"/>
      <c r="TUH19" s="47"/>
      <c r="TUI19" s="47"/>
      <c r="TUJ19" s="47"/>
      <c r="TUK19" s="47"/>
      <c r="TUL19" s="47"/>
      <c r="TUM19" s="47"/>
      <c r="TUN19" s="47"/>
      <c r="TUO19" s="47"/>
      <c r="TUP19" s="47"/>
      <c r="TUQ19" s="47"/>
      <c r="TUR19" s="47"/>
      <c r="TUS19" s="47"/>
      <c r="TUT19" s="47"/>
      <c r="TUU19" s="47"/>
      <c r="TUV19" s="47"/>
      <c r="TUW19" s="47"/>
      <c r="TUX19" s="47"/>
      <c r="TUY19" s="47"/>
      <c r="TUZ19" s="47"/>
      <c r="TVA19" s="47"/>
      <c r="TVB19" s="47"/>
      <c r="TVC19" s="47"/>
      <c r="TVD19" s="47"/>
      <c r="TVE19" s="47"/>
      <c r="TVF19" s="47"/>
      <c r="TVG19" s="47"/>
      <c r="TVH19" s="47"/>
      <c r="TVI19" s="47"/>
      <c r="TVJ19" s="47"/>
      <c r="TVK19" s="47"/>
      <c r="TVL19" s="47"/>
      <c r="TVM19" s="47"/>
      <c r="TVN19" s="47"/>
      <c r="TVO19" s="47"/>
      <c r="TVP19" s="47"/>
      <c r="TVQ19" s="47"/>
      <c r="TVR19" s="47"/>
      <c r="TVS19" s="47"/>
      <c r="TVT19" s="47"/>
      <c r="TVU19" s="47"/>
      <c r="TVV19" s="47"/>
      <c r="TVW19" s="47"/>
      <c r="TVX19" s="47"/>
      <c r="TVY19" s="47"/>
      <c r="TVZ19" s="47"/>
      <c r="TWA19" s="47"/>
      <c r="TWB19" s="47"/>
      <c r="TWC19" s="47"/>
      <c r="TWD19" s="47"/>
      <c r="TWE19" s="47"/>
      <c r="TWF19" s="47"/>
      <c r="TWG19" s="47"/>
      <c r="TWH19" s="47"/>
      <c r="TWI19" s="47"/>
      <c r="TWJ19" s="47"/>
      <c r="TWK19" s="47"/>
      <c r="TWL19" s="47"/>
      <c r="TWM19" s="47"/>
      <c r="TWN19" s="47"/>
      <c r="TWO19" s="47"/>
      <c r="TWP19" s="47"/>
      <c r="TWQ19" s="47"/>
      <c r="TWR19" s="47"/>
      <c r="TWS19" s="47"/>
      <c r="TWT19" s="47"/>
      <c r="TWU19" s="47"/>
      <c r="TWV19" s="47"/>
      <c r="TWW19" s="47"/>
      <c r="TWX19" s="47"/>
      <c r="TWY19" s="47"/>
      <c r="TWZ19" s="47"/>
      <c r="TXA19" s="47"/>
      <c r="TXB19" s="47"/>
      <c r="TXC19" s="47"/>
      <c r="TXD19" s="47"/>
      <c r="TXE19" s="47"/>
      <c r="TXF19" s="47"/>
      <c r="TXG19" s="47"/>
      <c r="TXH19" s="47"/>
      <c r="TXI19" s="47"/>
      <c r="TXJ19" s="47"/>
      <c r="TXK19" s="47"/>
      <c r="TXL19" s="47"/>
      <c r="TXM19" s="47"/>
      <c r="TXN19" s="47"/>
      <c r="TXO19" s="47"/>
      <c r="TXP19" s="47"/>
      <c r="TXQ19" s="47"/>
      <c r="TXR19" s="47"/>
      <c r="TXS19" s="47"/>
      <c r="TXT19" s="47"/>
      <c r="TXU19" s="47"/>
      <c r="TXV19" s="47"/>
      <c r="TXW19" s="47"/>
      <c r="TXX19" s="47"/>
      <c r="TXY19" s="47"/>
      <c r="TXZ19" s="47"/>
      <c r="TYA19" s="47"/>
      <c r="TYB19" s="47"/>
      <c r="TYC19" s="47"/>
      <c r="TYD19" s="47"/>
      <c r="TYE19" s="47"/>
      <c r="TYF19" s="47"/>
      <c r="TYG19" s="47"/>
      <c r="TYH19" s="47"/>
      <c r="TYI19" s="47"/>
      <c r="TYJ19" s="47"/>
      <c r="TYK19" s="47"/>
      <c r="TYL19" s="47"/>
      <c r="TYM19" s="47"/>
      <c r="TYN19" s="47"/>
      <c r="TYO19" s="47"/>
      <c r="TYP19" s="47"/>
      <c r="TYQ19" s="47"/>
      <c r="TYR19" s="47"/>
      <c r="TYS19" s="47"/>
      <c r="TYT19" s="47"/>
      <c r="TYU19" s="47"/>
      <c r="TYV19" s="47"/>
      <c r="TYW19" s="47"/>
      <c r="TYX19" s="47"/>
      <c r="TYY19" s="47"/>
      <c r="TYZ19" s="47"/>
      <c r="TZA19" s="47"/>
      <c r="TZB19" s="47"/>
      <c r="TZC19" s="47"/>
      <c r="TZD19" s="47"/>
      <c r="TZE19" s="47"/>
      <c r="TZF19" s="47"/>
      <c r="TZG19" s="47"/>
      <c r="TZH19" s="47"/>
      <c r="TZI19" s="47"/>
      <c r="TZJ19" s="47"/>
      <c r="TZK19" s="47"/>
      <c r="TZL19" s="47"/>
      <c r="TZM19" s="47"/>
      <c r="TZN19" s="47"/>
      <c r="TZO19" s="47"/>
      <c r="TZP19" s="47"/>
      <c r="TZQ19" s="47"/>
      <c r="TZR19" s="47"/>
      <c r="TZS19" s="47"/>
      <c r="TZT19" s="47"/>
      <c r="TZU19" s="47"/>
      <c r="TZV19" s="47"/>
      <c r="TZW19" s="47"/>
      <c r="TZX19" s="47"/>
      <c r="TZY19" s="47"/>
      <c r="TZZ19" s="47"/>
      <c r="UAA19" s="47"/>
      <c r="UAB19" s="47"/>
      <c r="UAC19" s="47"/>
      <c r="UAD19" s="47"/>
      <c r="UAE19" s="47"/>
      <c r="UAF19" s="47"/>
      <c r="UAG19" s="47"/>
      <c r="UAH19" s="47"/>
      <c r="UAI19" s="47"/>
      <c r="UAJ19" s="47"/>
      <c r="UAK19" s="47"/>
      <c r="UAL19" s="47"/>
      <c r="UAM19" s="47"/>
      <c r="UAN19" s="47"/>
      <c r="UAO19" s="47"/>
      <c r="UAP19" s="47"/>
      <c r="UAQ19" s="47"/>
      <c r="UAR19" s="47"/>
      <c r="UAS19" s="47"/>
      <c r="UAT19" s="47"/>
      <c r="UAU19" s="47"/>
      <c r="UAV19" s="47"/>
      <c r="UAW19" s="47"/>
      <c r="UAX19" s="47"/>
      <c r="UAY19" s="47"/>
      <c r="UAZ19" s="47"/>
      <c r="UBA19" s="47"/>
      <c r="UBB19" s="47"/>
      <c r="UBC19" s="47"/>
      <c r="UBD19" s="47"/>
      <c r="UBE19" s="47"/>
      <c r="UBF19" s="47"/>
      <c r="UBG19" s="47"/>
      <c r="UBH19" s="47"/>
      <c r="UBI19" s="47"/>
      <c r="UBJ19" s="47"/>
      <c r="UBK19" s="47"/>
      <c r="UBL19" s="47"/>
      <c r="UBM19" s="47"/>
      <c r="UBN19" s="47"/>
      <c r="UBO19" s="47"/>
      <c r="UBP19" s="47"/>
      <c r="UBQ19" s="47"/>
      <c r="UBR19" s="47"/>
      <c r="UBS19" s="47"/>
      <c r="UBT19" s="47"/>
      <c r="UBU19" s="47"/>
      <c r="UBV19" s="47"/>
      <c r="UBW19" s="47"/>
      <c r="UBX19" s="47"/>
      <c r="UBY19" s="47"/>
      <c r="UBZ19" s="47"/>
      <c r="UCA19" s="47"/>
      <c r="UCB19" s="47"/>
      <c r="UCC19" s="47"/>
      <c r="UCD19" s="47"/>
      <c r="UCE19" s="47"/>
      <c r="UCF19" s="47"/>
      <c r="UCG19" s="47"/>
      <c r="UCH19" s="47"/>
      <c r="UCI19" s="47"/>
      <c r="UCJ19" s="47"/>
      <c r="UCK19" s="47"/>
      <c r="UCL19" s="47"/>
      <c r="UCM19" s="47"/>
      <c r="UCN19" s="47"/>
      <c r="UCO19" s="47"/>
      <c r="UCP19" s="47"/>
      <c r="UCQ19" s="47"/>
      <c r="UCR19" s="47"/>
      <c r="UCS19" s="47"/>
      <c r="UCT19" s="47"/>
      <c r="UCU19" s="47"/>
      <c r="UCV19" s="47"/>
      <c r="UCW19" s="47"/>
      <c r="UCX19" s="47"/>
      <c r="UCY19" s="47"/>
      <c r="UCZ19" s="47"/>
      <c r="UDA19" s="47"/>
      <c r="UDB19" s="47"/>
      <c r="UDC19" s="47"/>
      <c r="UDD19" s="47"/>
      <c r="UDE19" s="47"/>
      <c r="UDF19" s="47"/>
      <c r="UDG19" s="47"/>
      <c r="UDH19" s="47"/>
      <c r="UDI19" s="47"/>
      <c r="UDJ19" s="47"/>
      <c r="UDK19" s="47"/>
      <c r="UDL19" s="47"/>
      <c r="UDM19" s="47"/>
      <c r="UDN19" s="47"/>
      <c r="UDO19" s="47"/>
      <c r="UDP19" s="47"/>
      <c r="UDQ19" s="47"/>
      <c r="UDR19" s="47"/>
      <c r="UDS19" s="47"/>
      <c r="UDT19" s="47"/>
      <c r="UDU19" s="47"/>
      <c r="UDV19" s="47"/>
      <c r="UDW19" s="47"/>
      <c r="UDX19" s="47"/>
      <c r="UDY19" s="47"/>
      <c r="UDZ19" s="47"/>
      <c r="UEA19" s="47"/>
      <c r="UEB19" s="47"/>
      <c r="UEC19" s="47"/>
      <c r="UED19" s="47"/>
      <c r="UEE19" s="47"/>
      <c r="UEF19" s="47"/>
      <c r="UEG19" s="47"/>
      <c r="UEH19" s="47"/>
      <c r="UEI19" s="47"/>
      <c r="UEJ19" s="47"/>
      <c r="UEK19" s="47"/>
      <c r="UEL19" s="47"/>
      <c r="UEM19" s="47"/>
      <c r="UEN19" s="47"/>
      <c r="UEO19" s="47"/>
      <c r="UEP19" s="47"/>
      <c r="UEQ19" s="47"/>
      <c r="UER19" s="47"/>
      <c r="UES19" s="47"/>
      <c r="UET19" s="47"/>
      <c r="UEU19" s="47"/>
      <c r="UEV19" s="47"/>
      <c r="UEW19" s="47"/>
      <c r="UEX19" s="47"/>
      <c r="UEY19" s="47"/>
      <c r="UEZ19" s="47"/>
      <c r="UFA19" s="47"/>
      <c r="UFB19" s="47"/>
      <c r="UFC19" s="47"/>
      <c r="UFD19" s="47"/>
      <c r="UFE19" s="47"/>
      <c r="UFF19" s="47"/>
      <c r="UFG19" s="47"/>
      <c r="UFH19" s="47"/>
      <c r="UFI19" s="47"/>
      <c r="UFJ19" s="47"/>
      <c r="UFK19" s="47"/>
      <c r="UFL19" s="47"/>
      <c r="UFM19" s="47"/>
      <c r="UFN19" s="47"/>
      <c r="UFO19" s="47"/>
      <c r="UFP19" s="47"/>
      <c r="UFQ19" s="47"/>
      <c r="UFR19" s="47"/>
      <c r="UFS19" s="47"/>
      <c r="UFT19" s="47"/>
      <c r="UFU19" s="47"/>
      <c r="UFV19" s="47"/>
      <c r="UFW19" s="47"/>
      <c r="UFX19" s="47"/>
      <c r="UFY19" s="47"/>
      <c r="UFZ19" s="47"/>
      <c r="UGA19" s="47"/>
      <c r="UGB19" s="47"/>
      <c r="UGC19" s="47"/>
      <c r="UGD19" s="47"/>
      <c r="UGE19" s="47"/>
      <c r="UGF19" s="47"/>
      <c r="UGG19" s="47"/>
      <c r="UGH19" s="47"/>
      <c r="UGI19" s="47"/>
      <c r="UGJ19" s="47"/>
      <c r="UGK19" s="47"/>
      <c r="UGL19" s="47"/>
      <c r="UGM19" s="47"/>
      <c r="UGN19" s="47"/>
      <c r="UGO19" s="47"/>
      <c r="UGP19" s="47"/>
      <c r="UGQ19" s="47"/>
      <c r="UGR19" s="47"/>
      <c r="UGS19" s="47"/>
      <c r="UGT19" s="47"/>
      <c r="UGU19" s="47"/>
      <c r="UGV19" s="47"/>
      <c r="UGW19" s="47"/>
      <c r="UGX19" s="47"/>
      <c r="UGY19" s="47"/>
      <c r="UGZ19" s="47"/>
      <c r="UHA19" s="47"/>
      <c r="UHB19" s="47"/>
      <c r="UHC19" s="47"/>
      <c r="UHD19" s="47"/>
      <c r="UHE19" s="47"/>
      <c r="UHF19" s="47"/>
      <c r="UHG19" s="47"/>
      <c r="UHH19" s="47"/>
      <c r="UHI19" s="47"/>
      <c r="UHJ19" s="47"/>
      <c r="UHK19" s="47"/>
      <c r="UHL19" s="47"/>
      <c r="UHM19" s="47"/>
      <c r="UHN19" s="47"/>
      <c r="UHO19" s="47"/>
      <c r="UHP19" s="47"/>
      <c r="UHQ19" s="47"/>
      <c r="UHR19" s="47"/>
      <c r="UHS19" s="47"/>
      <c r="UHT19" s="47"/>
      <c r="UHU19" s="47"/>
      <c r="UHV19" s="47"/>
      <c r="UHW19" s="47"/>
      <c r="UHX19" s="47"/>
      <c r="UHY19" s="47"/>
      <c r="UHZ19" s="47"/>
      <c r="UIA19" s="47"/>
      <c r="UIB19" s="47"/>
      <c r="UIC19" s="47"/>
      <c r="UID19" s="47"/>
      <c r="UIE19" s="47"/>
      <c r="UIF19" s="47"/>
      <c r="UIG19" s="47"/>
      <c r="UIH19" s="47"/>
      <c r="UII19" s="47"/>
      <c r="UIJ19" s="47"/>
      <c r="UIK19" s="47"/>
      <c r="UIL19" s="47"/>
      <c r="UIM19" s="47"/>
      <c r="UIN19" s="47"/>
      <c r="UIO19" s="47"/>
      <c r="UIP19" s="47"/>
      <c r="UIQ19" s="47"/>
      <c r="UIR19" s="47"/>
      <c r="UIS19" s="47"/>
      <c r="UIT19" s="47"/>
      <c r="UIU19" s="47"/>
      <c r="UIV19" s="47"/>
      <c r="UIW19" s="47"/>
      <c r="UIX19" s="47"/>
      <c r="UIY19" s="47"/>
      <c r="UIZ19" s="47"/>
      <c r="UJA19" s="47"/>
      <c r="UJB19" s="47"/>
      <c r="UJC19" s="47"/>
      <c r="UJD19" s="47"/>
      <c r="UJE19" s="47"/>
      <c r="UJF19" s="47"/>
      <c r="UJG19" s="47"/>
      <c r="UJH19" s="47"/>
      <c r="UJI19" s="47"/>
      <c r="UJJ19" s="47"/>
      <c r="UJK19" s="47"/>
      <c r="UJL19" s="47"/>
      <c r="UJM19" s="47"/>
      <c r="UJN19" s="47"/>
      <c r="UJO19" s="47"/>
      <c r="UJP19" s="47"/>
      <c r="UJQ19" s="47"/>
      <c r="UJR19" s="47"/>
      <c r="UJS19" s="47"/>
      <c r="UJT19" s="47"/>
      <c r="UJU19" s="47"/>
      <c r="UJV19" s="47"/>
      <c r="UJW19" s="47"/>
      <c r="UJX19" s="47"/>
      <c r="UJY19" s="47"/>
      <c r="UJZ19" s="47"/>
      <c r="UKA19" s="47"/>
      <c r="UKB19" s="47"/>
      <c r="UKC19" s="47"/>
      <c r="UKD19" s="47"/>
      <c r="UKE19" s="47"/>
      <c r="UKF19" s="47"/>
      <c r="UKG19" s="47"/>
      <c r="UKH19" s="47"/>
      <c r="UKI19" s="47"/>
      <c r="UKJ19" s="47"/>
      <c r="UKK19" s="47"/>
      <c r="UKL19" s="47"/>
      <c r="UKM19" s="47"/>
      <c r="UKN19" s="47"/>
      <c r="UKO19" s="47"/>
      <c r="UKP19" s="47"/>
      <c r="UKQ19" s="47"/>
      <c r="UKR19" s="47"/>
      <c r="UKS19" s="47"/>
      <c r="UKT19" s="47"/>
      <c r="UKU19" s="47"/>
      <c r="UKV19" s="47"/>
      <c r="UKW19" s="47"/>
      <c r="UKX19" s="47"/>
      <c r="UKY19" s="47"/>
      <c r="UKZ19" s="47"/>
      <c r="ULA19" s="47"/>
      <c r="ULB19" s="47"/>
      <c r="ULC19" s="47"/>
      <c r="ULD19" s="47"/>
      <c r="ULE19" s="47"/>
      <c r="ULF19" s="47"/>
      <c r="ULG19" s="47"/>
      <c r="ULH19" s="47"/>
      <c r="ULI19" s="47"/>
      <c r="ULJ19" s="47"/>
      <c r="ULK19" s="47"/>
      <c r="ULL19" s="47"/>
      <c r="ULM19" s="47"/>
      <c r="ULN19" s="47"/>
      <c r="ULO19" s="47"/>
      <c r="ULP19" s="47"/>
      <c r="ULQ19" s="47"/>
      <c r="ULR19" s="47"/>
      <c r="ULS19" s="47"/>
      <c r="ULT19" s="47"/>
      <c r="ULU19" s="47"/>
      <c r="ULV19" s="47"/>
      <c r="ULW19" s="47"/>
      <c r="ULX19" s="47"/>
      <c r="ULY19" s="47"/>
      <c r="ULZ19" s="47"/>
      <c r="UMA19" s="47"/>
      <c r="UMB19" s="47"/>
      <c r="UMC19" s="47"/>
      <c r="UMD19" s="47"/>
      <c r="UME19" s="47"/>
      <c r="UMF19" s="47"/>
      <c r="UMG19" s="47"/>
      <c r="UMH19" s="47"/>
      <c r="UMI19" s="47"/>
      <c r="UMJ19" s="47"/>
      <c r="UMK19" s="47"/>
      <c r="UML19" s="47"/>
      <c r="UMM19" s="47"/>
      <c r="UMN19" s="47"/>
      <c r="UMO19" s="47"/>
      <c r="UMP19" s="47"/>
      <c r="UMQ19" s="47"/>
      <c r="UMR19" s="47"/>
      <c r="UMS19" s="47"/>
      <c r="UMT19" s="47"/>
      <c r="UMU19" s="47"/>
      <c r="UMV19" s="47"/>
      <c r="UMW19" s="47"/>
      <c r="UMX19" s="47"/>
      <c r="UMY19" s="47"/>
      <c r="UMZ19" s="47"/>
      <c r="UNA19" s="47"/>
      <c r="UNB19" s="47"/>
      <c r="UNC19" s="47"/>
      <c r="UND19" s="47"/>
      <c r="UNE19" s="47"/>
      <c r="UNF19" s="47"/>
      <c r="UNG19" s="47"/>
      <c r="UNH19" s="47"/>
      <c r="UNI19" s="47"/>
      <c r="UNJ19" s="47"/>
      <c r="UNK19" s="47"/>
      <c r="UNL19" s="47"/>
      <c r="UNM19" s="47"/>
      <c r="UNN19" s="47"/>
      <c r="UNO19" s="47"/>
      <c r="UNP19" s="47"/>
      <c r="UNQ19" s="47"/>
      <c r="UNR19" s="47"/>
      <c r="UNS19" s="47"/>
      <c r="UNT19" s="47"/>
      <c r="UNU19" s="47"/>
      <c r="UNV19" s="47"/>
      <c r="UNW19" s="47"/>
      <c r="UNX19" s="47"/>
      <c r="UNY19" s="47"/>
      <c r="UNZ19" s="47"/>
      <c r="UOA19" s="47"/>
      <c r="UOB19" s="47"/>
      <c r="UOC19" s="47"/>
      <c r="UOD19" s="47"/>
      <c r="UOE19" s="47"/>
      <c r="UOF19" s="47"/>
      <c r="UOG19" s="47"/>
      <c r="UOH19" s="47"/>
      <c r="UOI19" s="47"/>
      <c r="UOJ19" s="47"/>
      <c r="UOK19" s="47"/>
      <c r="UOL19" s="47"/>
      <c r="UOM19" s="47"/>
      <c r="UON19" s="47"/>
      <c r="UOO19" s="47"/>
      <c r="UOP19" s="47"/>
      <c r="UOQ19" s="47"/>
      <c r="UOR19" s="47"/>
      <c r="UOS19" s="47"/>
      <c r="UOT19" s="47"/>
      <c r="UOU19" s="47"/>
      <c r="UOV19" s="47"/>
      <c r="UOW19" s="47"/>
      <c r="UOX19" s="47"/>
      <c r="UOY19" s="47"/>
      <c r="UOZ19" s="47"/>
      <c r="UPA19" s="47"/>
      <c r="UPB19" s="47"/>
      <c r="UPC19" s="47"/>
      <c r="UPD19" s="47"/>
      <c r="UPE19" s="47"/>
      <c r="UPF19" s="47"/>
      <c r="UPG19" s="47"/>
      <c r="UPH19" s="47"/>
      <c r="UPI19" s="47"/>
      <c r="UPJ19" s="47"/>
      <c r="UPK19" s="47"/>
      <c r="UPL19" s="47"/>
      <c r="UPM19" s="47"/>
      <c r="UPN19" s="47"/>
      <c r="UPO19" s="47"/>
      <c r="UPP19" s="47"/>
      <c r="UPQ19" s="47"/>
      <c r="UPR19" s="47"/>
      <c r="UPS19" s="47"/>
      <c r="UPT19" s="47"/>
      <c r="UPU19" s="47"/>
      <c r="UPV19" s="47"/>
      <c r="UPW19" s="47"/>
      <c r="UPX19" s="47"/>
      <c r="UPY19" s="47"/>
      <c r="UPZ19" s="47"/>
      <c r="UQA19" s="47"/>
      <c r="UQB19" s="47"/>
      <c r="UQC19" s="47"/>
      <c r="UQD19" s="47"/>
      <c r="UQE19" s="47"/>
      <c r="UQF19" s="47"/>
      <c r="UQG19" s="47"/>
      <c r="UQH19" s="47"/>
      <c r="UQI19" s="47"/>
      <c r="UQJ19" s="47"/>
      <c r="UQK19" s="47"/>
      <c r="UQL19" s="47"/>
      <c r="UQM19" s="47"/>
      <c r="UQN19" s="47"/>
      <c r="UQO19" s="47"/>
      <c r="UQP19" s="47"/>
      <c r="UQQ19" s="47"/>
      <c r="UQR19" s="47"/>
      <c r="UQS19" s="47"/>
      <c r="UQT19" s="47"/>
      <c r="UQU19" s="47"/>
      <c r="UQV19" s="47"/>
      <c r="UQW19" s="47"/>
      <c r="UQX19" s="47"/>
      <c r="UQY19" s="47"/>
      <c r="UQZ19" s="47"/>
      <c r="URA19" s="47"/>
      <c r="URB19" s="47"/>
      <c r="URC19" s="47"/>
      <c r="URD19" s="47"/>
      <c r="URE19" s="47"/>
      <c r="URF19" s="47"/>
      <c r="URG19" s="47"/>
      <c r="URH19" s="47"/>
      <c r="URI19" s="47"/>
      <c r="URJ19" s="47"/>
      <c r="URK19" s="47"/>
      <c r="URL19" s="47"/>
      <c r="URM19" s="47"/>
      <c r="URN19" s="47"/>
      <c r="URO19" s="47"/>
      <c r="URP19" s="47"/>
      <c r="URQ19" s="47"/>
      <c r="URR19" s="47"/>
      <c r="URS19" s="47"/>
      <c r="URT19" s="47"/>
      <c r="URU19" s="47"/>
      <c r="URV19" s="47"/>
      <c r="URW19" s="47"/>
      <c r="URX19" s="47"/>
      <c r="URY19" s="47"/>
      <c r="URZ19" s="47"/>
      <c r="USA19" s="47"/>
      <c r="USB19" s="47"/>
      <c r="USC19" s="47"/>
      <c r="USD19" s="47"/>
      <c r="USE19" s="47"/>
      <c r="USF19" s="47"/>
      <c r="USG19" s="47"/>
      <c r="USH19" s="47"/>
      <c r="USI19" s="47"/>
      <c r="USJ19" s="47"/>
      <c r="USK19" s="47"/>
      <c r="USL19" s="47"/>
      <c r="USM19" s="47"/>
      <c r="USN19" s="47"/>
      <c r="USO19" s="47"/>
      <c r="USP19" s="47"/>
      <c r="USQ19" s="47"/>
      <c r="USR19" s="47"/>
      <c r="USS19" s="47"/>
      <c r="UST19" s="47"/>
      <c r="USU19" s="47"/>
      <c r="USV19" s="47"/>
      <c r="USW19" s="47"/>
      <c r="USX19" s="47"/>
      <c r="USY19" s="47"/>
      <c r="USZ19" s="47"/>
      <c r="UTA19" s="47"/>
      <c r="UTB19" s="47"/>
      <c r="UTC19" s="47"/>
      <c r="UTD19" s="47"/>
      <c r="UTE19" s="47"/>
      <c r="UTF19" s="47"/>
      <c r="UTG19" s="47"/>
      <c r="UTH19" s="47"/>
      <c r="UTI19" s="47"/>
      <c r="UTJ19" s="47"/>
      <c r="UTK19" s="47"/>
      <c r="UTL19" s="47"/>
      <c r="UTM19" s="47"/>
      <c r="UTN19" s="47"/>
      <c r="UTO19" s="47"/>
      <c r="UTP19" s="47"/>
      <c r="UTQ19" s="47"/>
      <c r="UTR19" s="47"/>
      <c r="UTS19" s="47"/>
      <c r="UTT19" s="47"/>
      <c r="UTU19" s="47"/>
      <c r="UTV19" s="47"/>
      <c r="UTW19" s="47"/>
      <c r="UTX19" s="47"/>
      <c r="UTY19" s="47"/>
      <c r="UTZ19" s="47"/>
      <c r="UUA19" s="47"/>
      <c r="UUB19" s="47"/>
      <c r="UUC19" s="47"/>
      <c r="UUD19" s="47"/>
      <c r="UUE19" s="47"/>
      <c r="UUF19" s="47"/>
      <c r="UUG19" s="47"/>
      <c r="UUH19" s="47"/>
      <c r="UUI19" s="47"/>
      <c r="UUJ19" s="47"/>
      <c r="UUK19" s="47"/>
      <c r="UUL19" s="47"/>
      <c r="UUM19" s="47"/>
      <c r="UUN19" s="47"/>
      <c r="UUO19" s="47"/>
      <c r="UUP19" s="47"/>
      <c r="UUQ19" s="47"/>
      <c r="UUR19" s="47"/>
      <c r="UUS19" s="47"/>
      <c r="UUT19" s="47"/>
      <c r="UUU19" s="47"/>
      <c r="UUV19" s="47"/>
      <c r="UUW19" s="47"/>
      <c r="UUX19" s="47"/>
      <c r="UUY19" s="47"/>
      <c r="UUZ19" s="47"/>
      <c r="UVA19" s="47"/>
      <c r="UVB19" s="47"/>
      <c r="UVC19" s="47"/>
      <c r="UVD19" s="47"/>
      <c r="UVE19" s="47"/>
      <c r="UVF19" s="47"/>
      <c r="UVG19" s="47"/>
      <c r="UVH19" s="47"/>
      <c r="UVI19" s="47"/>
      <c r="UVJ19" s="47"/>
      <c r="UVK19" s="47"/>
      <c r="UVL19" s="47"/>
      <c r="UVM19" s="47"/>
      <c r="UVN19" s="47"/>
      <c r="UVO19" s="47"/>
      <c r="UVP19" s="47"/>
      <c r="UVQ19" s="47"/>
      <c r="UVR19" s="47"/>
      <c r="UVS19" s="47"/>
      <c r="UVT19" s="47"/>
      <c r="UVU19" s="47"/>
      <c r="UVV19" s="47"/>
      <c r="UVW19" s="47"/>
      <c r="UVX19" s="47"/>
      <c r="UVY19" s="47"/>
      <c r="UVZ19" s="47"/>
      <c r="UWA19" s="47"/>
      <c r="UWB19" s="47"/>
      <c r="UWC19" s="47"/>
      <c r="UWD19" s="47"/>
      <c r="UWE19" s="47"/>
      <c r="UWF19" s="47"/>
      <c r="UWG19" s="47"/>
      <c r="UWH19" s="47"/>
      <c r="UWI19" s="47"/>
      <c r="UWJ19" s="47"/>
      <c r="UWK19" s="47"/>
      <c r="UWL19" s="47"/>
      <c r="UWM19" s="47"/>
      <c r="UWN19" s="47"/>
      <c r="UWO19" s="47"/>
      <c r="UWP19" s="47"/>
      <c r="UWQ19" s="47"/>
      <c r="UWR19" s="47"/>
      <c r="UWS19" s="47"/>
      <c r="UWT19" s="47"/>
      <c r="UWU19" s="47"/>
      <c r="UWV19" s="47"/>
      <c r="UWW19" s="47"/>
      <c r="UWX19" s="47"/>
      <c r="UWY19" s="47"/>
      <c r="UWZ19" s="47"/>
      <c r="UXA19" s="47"/>
      <c r="UXB19" s="47"/>
      <c r="UXC19" s="47"/>
      <c r="UXD19" s="47"/>
      <c r="UXE19" s="47"/>
      <c r="UXF19" s="47"/>
      <c r="UXG19" s="47"/>
      <c r="UXH19" s="47"/>
      <c r="UXI19" s="47"/>
      <c r="UXJ19" s="47"/>
      <c r="UXK19" s="47"/>
      <c r="UXL19" s="47"/>
      <c r="UXM19" s="47"/>
      <c r="UXN19" s="47"/>
      <c r="UXO19" s="47"/>
      <c r="UXP19" s="47"/>
      <c r="UXQ19" s="47"/>
      <c r="UXR19" s="47"/>
      <c r="UXS19" s="47"/>
      <c r="UXT19" s="47"/>
      <c r="UXU19" s="47"/>
      <c r="UXV19" s="47"/>
      <c r="UXW19" s="47"/>
      <c r="UXX19" s="47"/>
      <c r="UXY19" s="47"/>
      <c r="UXZ19" s="47"/>
      <c r="UYA19" s="47"/>
      <c r="UYB19" s="47"/>
      <c r="UYC19" s="47"/>
      <c r="UYD19" s="47"/>
      <c r="UYE19" s="47"/>
      <c r="UYF19" s="47"/>
      <c r="UYG19" s="47"/>
      <c r="UYH19" s="47"/>
      <c r="UYI19" s="47"/>
      <c r="UYJ19" s="47"/>
      <c r="UYK19" s="47"/>
      <c r="UYL19" s="47"/>
      <c r="UYM19" s="47"/>
      <c r="UYN19" s="47"/>
      <c r="UYO19" s="47"/>
      <c r="UYP19" s="47"/>
      <c r="UYQ19" s="47"/>
      <c r="UYR19" s="47"/>
      <c r="UYS19" s="47"/>
      <c r="UYT19" s="47"/>
      <c r="UYU19" s="47"/>
      <c r="UYV19" s="47"/>
      <c r="UYW19" s="47"/>
      <c r="UYX19" s="47"/>
      <c r="UYY19" s="47"/>
      <c r="UYZ19" s="47"/>
      <c r="UZA19" s="47"/>
      <c r="UZB19" s="47"/>
      <c r="UZC19" s="47"/>
      <c r="UZD19" s="47"/>
      <c r="UZE19" s="47"/>
      <c r="UZF19" s="47"/>
      <c r="UZG19" s="47"/>
      <c r="UZH19" s="47"/>
      <c r="UZI19" s="47"/>
      <c r="UZJ19" s="47"/>
      <c r="UZK19" s="47"/>
      <c r="UZL19" s="47"/>
      <c r="UZM19" s="47"/>
      <c r="UZN19" s="47"/>
      <c r="UZO19" s="47"/>
      <c r="UZP19" s="47"/>
      <c r="UZQ19" s="47"/>
      <c r="UZR19" s="47"/>
      <c r="UZS19" s="47"/>
      <c r="UZT19" s="47"/>
      <c r="UZU19" s="47"/>
      <c r="UZV19" s="47"/>
      <c r="UZW19" s="47"/>
      <c r="UZX19" s="47"/>
      <c r="UZY19" s="47"/>
      <c r="UZZ19" s="47"/>
      <c r="VAA19" s="47"/>
      <c r="VAB19" s="47"/>
      <c r="VAC19" s="47"/>
      <c r="VAD19" s="47"/>
      <c r="VAE19" s="47"/>
      <c r="VAF19" s="47"/>
      <c r="VAG19" s="47"/>
      <c r="VAH19" s="47"/>
      <c r="VAI19" s="47"/>
      <c r="VAJ19" s="47"/>
      <c r="VAK19" s="47"/>
      <c r="VAL19" s="47"/>
      <c r="VAM19" s="47"/>
      <c r="VAN19" s="47"/>
      <c r="VAO19" s="47"/>
      <c r="VAP19" s="47"/>
      <c r="VAQ19" s="47"/>
      <c r="VAR19" s="47"/>
      <c r="VAS19" s="47"/>
      <c r="VAT19" s="47"/>
      <c r="VAU19" s="47"/>
      <c r="VAV19" s="47"/>
      <c r="VAW19" s="47"/>
      <c r="VAX19" s="47"/>
      <c r="VAY19" s="47"/>
      <c r="VAZ19" s="47"/>
      <c r="VBA19" s="47"/>
      <c r="VBB19" s="47"/>
      <c r="VBC19" s="47"/>
      <c r="VBD19" s="47"/>
      <c r="VBE19" s="47"/>
      <c r="VBF19" s="47"/>
      <c r="VBG19" s="47"/>
      <c r="VBH19" s="47"/>
      <c r="VBI19" s="47"/>
      <c r="VBJ19" s="47"/>
      <c r="VBK19" s="47"/>
      <c r="VBL19" s="47"/>
      <c r="VBM19" s="47"/>
      <c r="VBN19" s="47"/>
      <c r="VBO19" s="47"/>
      <c r="VBP19" s="47"/>
      <c r="VBQ19" s="47"/>
      <c r="VBR19" s="47"/>
      <c r="VBS19" s="47"/>
      <c r="VBT19" s="47"/>
      <c r="VBU19" s="47"/>
      <c r="VBV19" s="47"/>
      <c r="VBW19" s="47"/>
      <c r="VBX19" s="47"/>
      <c r="VBY19" s="47"/>
      <c r="VBZ19" s="47"/>
      <c r="VCA19" s="47"/>
      <c r="VCB19" s="47"/>
      <c r="VCC19" s="47"/>
      <c r="VCD19" s="47"/>
      <c r="VCE19" s="47"/>
      <c r="VCF19" s="47"/>
      <c r="VCG19" s="47"/>
      <c r="VCH19" s="47"/>
      <c r="VCI19" s="47"/>
      <c r="VCJ19" s="47"/>
      <c r="VCK19" s="47"/>
      <c r="VCL19" s="47"/>
      <c r="VCM19" s="47"/>
      <c r="VCN19" s="47"/>
      <c r="VCO19" s="47"/>
      <c r="VCP19" s="47"/>
      <c r="VCQ19" s="47"/>
      <c r="VCR19" s="47"/>
      <c r="VCS19" s="47"/>
      <c r="VCT19" s="47"/>
      <c r="VCU19" s="47"/>
      <c r="VCV19" s="47"/>
      <c r="VCW19" s="47"/>
      <c r="VCX19" s="47"/>
      <c r="VCY19" s="47"/>
      <c r="VCZ19" s="47"/>
      <c r="VDA19" s="47"/>
      <c r="VDB19" s="47"/>
      <c r="VDC19" s="47"/>
      <c r="VDD19" s="47"/>
      <c r="VDE19" s="47"/>
      <c r="VDF19" s="47"/>
      <c r="VDG19" s="47"/>
      <c r="VDH19" s="47"/>
      <c r="VDI19" s="47"/>
      <c r="VDJ19" s="47"/>
      <c r="VDK19" s="47"/>
      <c r="VDL19" s="47"/>
      <c r="VDM19" s="47"/>
      <c r="VDN19" s="47"/>
      <c r="VDO19" s="47"/>
      <c r="VDP19" s="47"/>
      <c r="VDQ19" s="47"/>
      <c r="VDR19" s="47"/>
      <c r="VDS19" s="47"/>
      <c r="VDT19" s="47"/>
      <c r="VDU19" s="47"/>
      <c r="VDV19" s="47"/>
      <c r="VDW19" s="47"/>
      <c r="VDX19" s="47"/>
      <c r="VDY19" s="47"/>
      <c r="VDZ19" s="47"/>
      <c r="VEA19" s="47"/>
      <c r="VEB19" s="47"/>
      <c r="VEC19" s="47"/>
      <c r="VED19" s="47"/>
      <c r="VEE19" s="47"/>
      <c r="VEF19" s="47"/>
      <c r="VEG19" s="47"/>
      <c r="VEH19" s="47"/>
      <c r="VEI19" s="47"/>
      <c r="VEJ19" s="47"/>
      <c r="VEK19" s="47"/>
      <c r="VEL19" s="47"/>
      <c r="VEM19" s="47"/>
      <c r="VEN19" s="47"/>
      <c r="VEO19" s="47"/>
      <c r="VEP19" s="47"/>
      <c r="VEQ19" s="47"/>
      <c r="VER19" s="47"/>
      <c r="VES19" s="47"/>
      <c r="VET19" s="47"/>
      <c r="VEU19" s="47"/>
      <c r="VEV19" s="47"/>
      <c r="VEW19" s="47"/>
      <c r="VEX19" s="47"/>
      <c r="VEY19" s="47"/>
      <c r="VEZ19" s="47"/>
      <c r="VFA19" s="47"/>
      <c r="VFB19" s="47"/>
      <c r="VFC19" s="47"/>
      <c r="VFD19" s="47"/>
      <c r="VFE19" s="47"/>
      <c r="VFF19" s="47"/>
      <c r="VFG19" s="47"/>
      <c r="VFH19" s="47"/>
      <c r="VFI19" s="47"/>
      <c r="VFJ19" s="47"/>
      <c r="VFK19" s="47"/>
      <c r="VFL19" s="47"/>
      <c r="VFM19" s="47"/>
      <c r="VFN19" s="47"/>
      <c r="VFO19" s="47"/>
      <c r="VFP19" s="47"/>
      <c r="VFQ19" s="47"/>
      <c r="VFR19" s="47"/>
      <c r="VFS19" s="47"/>
      <c r="VFT19" s="47"/>
      <c r="VFU19" s="47"/>
      <c r="VFV19" s="47"/>
      <c r="VFW19" s="47"/>
      <c r="VFX19" s="47"/>
      <c r="VFY19" s="47"/>
      <c r="VFZ19" s="47"/>
      <c r="VGA19" s="47"/>
      <c r="VGB19" s="47"/>
      <c r="VGC19" s="47"/>
      <c r="VGD19" s="47"/>
      <c r="VGE19" s="47"/>
      <c r="VGF19" s="47"/>
      <c r="VGG19" s="47"/>
      <c r="VGH19" s="47"/>
      <c r="VGI19" s="47"/>
      <c r="VGJ19" s="47"/>
      <c r="VGK19" s="47"/>
      <c r="VGL19" s="47"/>
      <c r="VGM19" s="47"/>
      <c r="VGN19" s="47"/>
      <c r="VGO19" s="47"/>
      <c r="VGP19" s="47"/>
      <c r="VGQ19" s="47"/>
      <c r="VGR19" s="47"/>
      <c r="VGS19" s="47"/>
      <c r="VGT19" s="47"/>
      <c r="VGU19" s="47"/>
      <c r="VGV19" s="47"/>
      <c r="VGW19" s="47"/>
      <c r="VGX19" s="47"/>
      <c r="VGY19" s="47"/>
      <c r="VGZ19" s="47"/>
      <c r="VHA19" s="47"/>
      <c r="VHB19" s="47"/>
      <c r="VHC19" s="47"/>
      <c r="VHD19" s="47"/>
      <c r="VHE19" s="47"/>
      <c r="VHF19" s="47"/>
      <c r="VHG19" s="47"/>
      <c r="VHH19" s="47"/>
      <c r="VHI19" s="47"/>
      <c r="VHJ19" s="47"/>
      <c r="VHK19" s="47"/>
      <c r="VHL19" s="47"/>
      <c r="VHM19" s="47"/>
      <c r="VHN19" s="47"/>
      <c r="VHO19" s="47"/>
      <c r="VHP19" s="47"/>
      <c r="VHQ19" s="47"/>
      <c r="VHR19" s="47"/>
      <c r="VHS19" s="47"/>
      <c r="VHT19" s="47"/>
      <c r="VHU19" s="47"/>
      <c r="VHV19" s="47"/>
      <c r="VHW19" s="47"/>
      <c r="VHX19" s="47"/>
      <c r="VHY19" s="47"/>
      <c r="VHZ19" s="47"/>
      <c r="VIA19" s="47"/>
      <c r="VIB19" s="47"/>
      <c r="VIC19" s="47"/>
      <c r="VID19" s="47"/>
      <c r="VIE19" s="47"/>
      <c r="VIF19" s="47"/>
      <c r="VIG19" s="47"/>
      <c r="VIH19" s="47"/>
      <c r="VII19" s="47"/>
      <c r="VIJ19" s="47"/>
      <c r="VIK19" s="47"/>
      <c r="VIL19" s="47"/>
      <c r="VIM19" s="47"/>
      <c r="VIN19" s="47"/>
      <c r="VIO19" s="47"/>
      <c r="VIP19" s="47"/>
      <c r="VIQ19" s="47"/>
      <c r="VIR19" s="47"/>
      <c r="VIS19" s="47"/>
      <c r="VIT19" s="47"/>
      <c r="VIU19" s="47"/>
      <c r="VIV19" s="47"/>
      <c r="VIW19" s="47"/>
      <c r="VIX19" s="47"/>
      <c r="VIY19" s="47"/>
      <c r="VIZ19" s="47"/>
      <c r="VJA19" s="47"/>
      <c r="VJB19" s="47"/>
      <c r="VJC19" s="47"/>
      <c r="VJD19" s="47"/>
      <c r="VJE19" s="47"/>
      <c r="VJF19" s="47"/>
      <c r="VJG19" s="47"/>
      <c r="VJH19" s="47"/>
      <c r="VJI19" s="47"/>
      <c r="VJJ19" s="47"/>
      <c r="VJK19" s="47"/>
      <c r="VJL19" s="47"/>
      <c r="VJM19" s="47"/>
      <c r="VJN19" s="47"/>
      <c r="VJO19" s="47"/>
      <c r="VJP19" s="47"/>
      <c r="VJQ19" s="47"/>
      <c r="VJR19" s="47"/>
      <c r="VJS19" s="47"/>
      <c r="VJT19" s="47"/>
      <c r="VJU19" s="47"/>
      <c r="VJV19" s="47"/>
      <c r="VJW19" s="47"/>
      <c r="VJX19" s="47"/>
      <c r="VJY19" s="47"/>
      <c r="VJZ19" s="47"/>
      <c r="VKA19" s="47"/>
      <c r="VKB19" s="47"/>
      <c r="VKC19" s="47"/>
      <c r="VKD19" s="47"/>
      <c r="VKE19" s="47"/>
      <c r="VKF19" s="47"/>
      <c r="VKG19" s="47"/>
      <c r="VKH19" s="47"/>
      <c r="VKI19" s="47"/>
      <c r="VKJ19" s="47"/>
      <c r="VKK19" s="47"/>
      <c r="VKL19" s="47"/>
      <c r="VKM19" s="47"/>
      <c r="VKN19" s="47"/>
      <c r="VKO19" s="47"/>
      <c r="VKP19" s="47"/>
      <c r="VKQ19" s="47"/>
      <c r="VKR19" s="47"/>
      <c r="VKS19" s="47"/>
      <c r="VKT19" s="47"/>
      <c r="VKU19" s="47"/>
      <c r="VKV19" s="47"/>
      <c r="VKW19" s="47"/>
      <c r="VKX19" s="47"/>
      <c r="VKY19" s="47"/>
      <c r="VKZ19" s="47"/>
      <c r="VLA19" s="47"/>
      <c r="VLB19" s="47"/>
      <c r="VLC19" s="47"/>
      <c r="VLD19" s="47"/>
      <c r="VLE19" s="47"/>
      <c r="VLF19" s="47"/>
      <c r="VLG19" s="47"/>
      <c r="VLH19" s="47"/>
      <c r="VLI19" s="47"/>
      <c r="VLJ19" s="47"/>
      <c r="VLK19" s="47"/>
      <c r="VLL19" s="47"/>
      <c r="VLM19" s="47"/>
      <c r="VLN19" s="47"/>
      <c r="VLO19" s="47"/>
      <c r="VLP19" s="47"/>
      <c r="VLQ19" s="47"/>
      <c r="VLR19" s="47"/>
      <c r="VLS19" s="47"/>
      <c r="VLT19" s="47"/>
      <c r="VLU19" s="47"/>
      <c r="VLV19" s="47"/>
      <c r="VLW19" s="47"/>
      <c r="VLX19" s="47"/>
      <c r="VLY19" s="47"/>
      <c r="VLZ19" s="47"/>
      <c r="VMA19" s="47"/>
      <c r="VMB19" s="47"/>
      <c r="VMC19" s="47"/>
      <c r="VMD19" s="47"/>
      <c r="VME19" s="47"/>
      <c r="VMF19" s="47"/>
      <c r="VMG19" s="47"/>
      <c r="VMH19" s="47"/>
      <c r="VMI19" s="47"/>
      <c r="VMJ19" s="47"/>
      <c r="VMK19" s="47"/>
      <c r="VML19" s="47"/>
      <c r="VMM19" s="47"/>
      <c r="VMN19" s="47"/>
      <c r="VMO19" s="47"/>
      <c r="VMP19" s="47"/>
      <c r="VMQ19" s="47"/>
      <c r="VMR19" s="47"/>
      <c r="VMS19" s="47"/>
      <c r="VMT19" s="47"/>
      <c r="VMU19" s="47"/>
      <c r="VMV19" s="47"/>
      <c r="VMW19" s="47"/>
      <c r="VMX19" s="47"/>
      <c r="VMY19" s="47"/>
      <c r="VMZ19" s="47"/>
      <c r="VNA19" s="47"/>
      <c r="VNB19" s="47"/>
      <c r="VNC19" s="47"/>
      <c r="VND19" s="47"/>
      <c r="VNE19" s="47"/>
      <c r="VNF19" s="47"/>
      <c r="VNG19" s="47"/>
      <c r="VNH19" s="47"/>
      <c r="VNI19" s="47"/>
      <c r="VNJ19" s="47"/>
      <c r="VNK19" s="47"/>
      <c r="VNL19" s="47"/>
      <c r="VNM19" s="47"/>
      <c r="VNN19" s="47"/>
      <c r="VNO19" s="47"/>
      <c r="VNP19" s="47"/>
      <c r="VNQ19" s="47"/>
      <c r="VNR19" s="47"/>
      <c r="VNS19" s="47"/>
      <c r="VNT19" s="47"/>
      <c r="VNU19" s="47"/>
      <c r="VNV19" s="47"/>
      <c r="VNW19" s="47"/>
      <c r="VNX19" s="47"/>
      <c r="VNY19" s="47"/>
      <c r="VNZ19" s="47"/>
      <c r="VOA19" s="47"/>
      <c r="VOB19" s="47"/>
      <c r="VOC19" s="47"/>
      <c r="VOD19" s="47"/>
      <c r="VOE19" s="47"/>
      <c r="VOF19" s="47"/>
      <c r="VOG19" s="47"/>
      <c r="VOH19" s="47"/>
      <c r="VOI19" s="47"/>
      <c r="VOJ19" s="47"/>
      <c r="VOK19" s="47"/>
      <c r="VOL19" s="47"/>
      <c r="VOM19" s="47"/>
      <c r="VON19" s="47"/>
      <c r="VOO19" s="47"/>
      <c r="VOP19" s="47"/>
      <c r="VOQ19" s="47"/>
      <c r="VOR19" s="47"/>
      <c r="VOS19" s="47"/>
      <c r="VOT19" s="47"/>
      <c r="VOU19" s="47"/>
      <c r="VOV19" s="47"/>
      <c r="VOW19" s="47"/>
      <c r="VOX19" s="47"/>
      <c r="VOY19" s="47"/>
      <c r="VOZ19" s="47"/>
      <c r="VPA19" s="47"/>
      <c r="VPB19" s="47"/>
      <c r="VPC19" s="47"/>
      <c r="VPD19" s="47"/>
      <c r="VPE19" s="47"/>
      <c r="VPF19" s="47"/>
      <c r="VPG19" s="47"/>
      <c r="VPH19" s="47"/>
      <c r="VPI19" s="47"/>
      <c r="VPJ19" s="47"/>
      <c r="VPK19" s="47"/>
      <c r="VPL19" s="47"/>
      <c r="VPM19" s="47"/>
      <c r="VPN19" s="47"/>
      <c r="VPO19" s="47"/>
      <c r="VPP19" s="47"/>
      <c r="VPQ19" s="47"/>
      <c r="VPR19" s="47"/>
      <c r="VPS19" s="47"/>
      <c r="VPT19" s="47"/>
      <c r="VPU19" s="47"/>
      <c r="VPV19" s="47"/>
      <c r="VPW19" s="47"/>
      <c r="VPX19" s="47"/>
      <c r="VPY19" s="47"/>
      <c r="VPZ19" s="47"/>
      <c r="VQA19" s="47"/>
      <c r="VQB19" s="47"/>
      <c r="VQC19" s="47"/>
      <c r="VQD19" s="47"/>
      <c r="VQE19" s="47"/>
      <c r="VQF19" s="47"/>
      <c r="VQG19" s="47"/>
      <c r="VQH19" s="47"/>
      <c r="VQI19" s="47"/>
      <c r="VQJ19" s="47"/>
      <c r="VQK19" s="47"/>
      <c r="VQL19" s="47"/>
      <c r="VQM19" s="47"/>
      <c r="VQN19" s="47"/>
      <c r="VQO19" s="47"/>
      <c r="VQP19" s="47"/>
      <c r="VQQ19" s="47"/>
      <c r="VQR19" s="47"/>
      <c r="VQS19" s="47"/>
      <c r="VQT19" s="47"/>
      <c r="VQU19" s="47"/>
      <c r="VQV19" s="47"/>
      <c r="VQW19" s="47"/>
      <c r="VQX19" s="47"/>
      <c r="VQY19" s="47"/>
      <c r="VQZ19" s="47"/>
      <c r="VRA19" s="47"/>
      <c r="VRB19" s="47"/>
      <c r="VRC19" s="47"/>
      <c r="VRD19" s="47"/>
      <c r="VRE19" s="47"/>
      <c r="VRF19" s="47"/>
      <c r="VRG19" s="47"/>
      <c r="VRH19" s="47"/>
      <c r="VRI19" s="47"/>
      <c r="VRJ19" s="47"/>
      <c r="VRK19" s="47"/>
      <c r="VRL19" s="47"/>
      <c r="VRM19" s="47"/>
      <c r="VRN19" s="47"/>
      <c r="VRO19" s="47"/>
      <c r="VRP19" s="47"/>
      <c r="VRQ19" s="47"/>
      <c r="VRR19" s="47"/>
      <c r="VRS19" s="47"/>
      <c r="VRT19" s="47"/>
      <c r="VRU19" s="47"/>
      <c r="VRV19" s="47"/>
      <c r="VRW19" s="47"/>
      <c r="VRX19" s="47"/>
      <c r="VRY19" s="47"/>
      <c r="VRZ19" s="47"/>
      <c r="VSA19" s="47"/>
      <c r="VSB19" s="47"/>
      <c r="VSC19" s="47"/>
      <c r="VSD19" s="47"/>
      <c r="VSE19" s="47"/>
      <c r="VSF19" s="47"/>
      <c r="VSG19" s="47"/>
      <c r="VSH19" s="47"/>
      <c r="VSI19" s="47"/>
      <c r="VSJ19" s="47"/>
      <c r="VSK19" s="47"/>
      <c r="VSL19" s="47"/>
      <c r="VSM19" s="47"/>
      <c r="VSN19" s="47"/>
      <c r="VSO19" s="47"/>
      <c r="VSP19" s="47"/>
      <c r="VSQ19" s="47"/>
      <c r="VSR19" s="47"/>
      <c r="VSS19" s="47"/>
      <c r="VST19" s="47"/>
      <c r="VSU19" s="47"/>
      <c r="VSV19" s="47"/>
      <c r="VSW19" s="47"/>
      <c r="VSX19" s="47"/>
      <c r="VSY19" s="47"/>
      <c r="VSZ19" s="47"/>
      <c r="VTA19" s="47"/>
      <c r="VTB19" s="47"/>
      <c r="VTC19" s="47"/>
      <c r="VTD19" s="47"/>
      <c r="VTE19" s="47"/>
      <c r="VTF19" s="47"/>
      <c r="VTG19" s="47"/>
      <c r="VTH19" s="47"/>
      <c r="VTI19" s="47"/>
      <c r="VTJ19" s="47"/>
      <c r="VTK19" s="47"/>
      <c r="VTL19" s="47"/>
      <c r="VTM19" s="47"/>
      <c r="VTN19" s="47"/>
      <c r="VTO19" s="47"/>
      <c r="VTP19" s="47"/>
      <c r="VTQ19" s="47"/>
      <c r="VTR19" s="47"/>
      <c r="VTS19" s="47"/>
      <c r="VTT19" s="47"/>
      <c r="VTU19" s="47"/>
      <c r="VTV19" s="47"/>
      <c r="VTW19" s="47"/>
      <c r="VTX19" s="47"/>
      <c r="VTY19" s="47"/>
      <c r="VTZ19" s="47"/>
      <c r="VUA19" s="47"/>
      <c r="VUB19" s="47"/>
      <c r="VUC19" s="47"/>
      <c r="VUD19" s="47"/>
      <c r="VUE19" s="47"/>
      <c r="VUF19" s="47"/>
      <c r="VUG19" s="47"/>
      <c r="VUH19" s="47"/>
      <c r="VUI19" s="47"/>
      <c r="VUJ19" s="47"/>
      <c r="VUK19" s="47"/>
      <c r="VUL19" s="47"/>
      <c r="VUM19" s="47"/>
      <c r="VUN19" s="47"/>
      <c r="VUO19" s="47"/>
      <c r="VUP19" s="47"/>
      <c r="VUQ19" s="47"/>
      <c r="VUR19" s="47"/>
      <c r="VUS19" s="47"/>
      <c r="VUT19" s="47"/>
      <c r="VUU19" s="47"/>
      <c r="VUV19" s="47"/>
      <c r="VUW19" s="47"/>
      <c r="VUX19" s="47"/>
      <c r="VUY19" s="47"/>
      <c r="VUZ19" s="47"/>
      <c r="VVA19" s="47"/>
      <c r="VVB19" s="47"/>
      <c r="VVC19" s="47"/>
      <c r="VVD19" s="47"/>
      <c r="VVE19" s="47"/>
      <c r="VVF19" s="47"/>
      <c r="VVG19" s="47"/>
      <c r="VVH19" s="47"/>
      <c r="VVI19" s="47"/>
      <c r="VVJ19" s="47"/>
      <c r="VVK19" s="47"/>
      <c r="VVL19" s="47"/>
      <c r="VVM19" s="47"/>
      <c r="VVN19" s="47"/>
      <c r="VVO19" s="47"/>
      <c r="VVP19" s="47"/>
      <c r="VVQ19" s="47"/>
      <c r="VVR19" s="47"/>
      <c r="VVS19" s="47"/>
      <c r="VVT19" s="47"/>
      <c r="VVU19" s="47"/>
      <c r="VVV19" s="47"/>
      <c r="VVW19" s="47"/>
      <c r="VVX19" s="47"/>
      <c r="VVY19" s="47"/>
      <c r="VVZ19" s="47"/>
      <c r="VWA19" s="47"/>
      <c r="VWB19" s="47"/>
      <c r="VWC19" s="47"/>
      <c r="VWD19" s="47"/>
      <c r="VWE19" s="47"/>
      <c r="VWF19" s="47"/>
      <c r="VWG19" s="47"/>
      <c r="VWH19" s="47"/>
      <c r="VWI19" s="47"/>
      <c r="VWJ19" s="47"/>
      <c r="VWK19" s="47"/>
      <c r="VWL19" s="47"/>
      <c r="VWM19" s="47"/>
      <c r="VWN19" s="47"/>
      <c r="VWO19" s="47"/>
      <c r="VWP19" s="47"/>
      <c r="VWQ19" s="47"/>
      <c r="VWR19" s="47"/>
      <c r="VWS19" s="47"/>
      <c r="VWT19" s="47"/>
      <c r="VWU19" s="47"/>
      <c r="VWV19" s="47"/>
      <c r="VWW19" s="47"/>
      <c r="VWX19" s="47"/>
      <c r="VWY19" s="47"/>
      <c r="VWZ19" s="47"/>
      <c r="VXA19" s="47"/>
      <c r="VXB19" s="47"/>
      <c r="VXC19" s="47"/>
      <c r="VXD19" s="47"/>
      <c r="VXE19" s="47"/>
      <c r="VXF19" s="47"/>
      <c r="VXG19" s="47"/>
      <c r="VXH19" s="47"/>
      <c r="VXI19" s="47"/>
      <c r="VXJ19" s="47"/>
      <c r="VXK19" s="47"/>
      <c r="VXL19" s="47"/>
      <c r="VXM19" s="47"/>
      <c r="VXN19" s="47"/>
      <c r="VXO19" s="47"/>
      <c r="VXP19" s="47"/>
      <c r="VXQ19" s="47"/>
      <c r="VXR19" s="47"/>
      <c r="VXS19" s="47"/>
      <c r="VXT19" s="47"/>
      <c r="VXU19" s="47"/>
      <c r="VXV19" s="47"/>
      <c r="VXW19" s="47"/>
      <c r="VXX19" s="47"/>
      <c r="VXY19" s="47"/>
      <c r="VXZ19" s="47"/>
      <c r="VYA19" s="47"/>
      <c r="VYB19" s="47"/>
      <c r="VYC19" s="47"/>
      <c r="VYD19" s="47"/>
      <c r="VYE19" s="47"/>
      <c r="VYF19" s="47"/>
      <c r="VYG19" s="47"/>
      <c r="VYH19" s="47"/>
      <c r="VYI19" s="47"/>
      <c r="VYJ19" s="47"/>
      <c r="VYK19" s="47"/>
      <c r="VYL19" s="47"/>
      <c r="VYM19" s="47"/>
      <c r="VYN19" s="47"/>
      <c r="VYO19" s="47"/>
      <c r="VYP19" s="47"/>
      <c r="VYQ19" s="47"/>
      <c r="VYR19" s="47"/>
      <c r="VYS19" s="47"/>
      <c r="VYT19" s="47"/>
      <c r="VYU19" s="47"/>
      <c r="VYV19" s="47"/>
      <c r="VYW19" s="47"/>
      <c r="VYX19" s="47"/>
      <c r="VYY19" s="47"/>
      <c r="VYZ19" s="47"/>
      <c r="VZA19" s="47"/>
      <c r="VZB19" s="47"/>
      <c r="VZC19" s="47"/>
      <c r="VZD19" s="47"/>
      <c r="VZE19" s="47"/>
      <c r="VZF19" s="47"/>
      <c r="VZG19" s="47"/>
      <c r="VZH19" s="47"/>
      <c r="VZI19" s="47"/>
      <c r="VZJ19" s="47"/>
      <c r="VZK19" s="47"/>
      <c r="VZL19" s="47"/>
      <c r="VZM19" s="47"/>
      <c r="VZN19" s="47"/>
      <c r="VZO19" s="47"/>
      <c r="VZP19" s="47"/>
      <c r="VZQ19" s="47"/>
      <c r="VZR19" s="47"/>
      <c r="VZS19" s="47"/>
      <c r="VZT19" s="47"/>
      <c r="VZU19" s="47"/>
      <c r="VZV19" s="47"/>
      <c r="VZW19" s="47"/>
      <c r="VZX19" s="47"/>
      <c r="VZY19" s="47"/>
      <c r="VZZ19" s="47"/>
      <c r="WAA19" s="47"/>
      <c r="WAB19" s="47"/>
      <c r="WAC19" s="47"/>
      <c r="WAD19" s="47"/>
      <c r="WAE19" s="47"/>
      <c r="WAF19" s="47"/>
      <c r="WAG19" s="47"/>
      <c r="WAH19" s="47"/>
      <c r="WAI19" s="47"/>
      <c r="WAJ19" s="47"/>
      <c r="WAK19" s="47"/>
      <c r="WAL19" s="47"/>
      <c r="WAM19" s="47"/>
      <c r="WAN19" s="47"/>
      <c r="WAO19" s="47"/>
      <c r="WAP19" s="47"/>
      <c r="WAQ19" s="47"/>
      <c r="WAR19" s="47"/>
      <c r="WAS19" s="47"/>
      <c r="WAT19" s="47"/>
      <c r="WAU19" s="47"/>
      <c r="WAV19" s="47"/>
      <c r="WAW19" s="47"/>
      <c r="WAX19" s="47"/>
      <c r="WAY19" s="47"/>
      <c r="WAZ19" s="47"/>
      <c r="WBA19" s="47"/>
      <c r="WBB19" s="47"/>
      <c r="WBC19" s="47"/>
      <c r="WBD19" s="47"/>
      <c r="WBE19" s="47"/>
      <c r="WBF19" s="47"/>
      <c r="WBG19" s="47"/>
      <c r="WBH19" s="47"/>
      <c r="WBI19" s="47"/>
      <c r="WBJ19" s="47"/>
      <c r="WBK19" s="47"/>
      <c r="WBL19" s="47"/>
      <c r="WBM19" s="47"/>
      <c r="WBN19" s="47"/>
      <c r="WBO19" s="47"/>
      <c r="WBP19" s="47"/>
      <c r="WBQ19" s="47"/>
      <c r="WBR19" s="47"/>
      <c r="WBS19" s="47"/>
      <c r="WBT19" s="47"/>
      <c r="WBU19" s="47"/>
      <c r="WBV19" s="47"/>
      <c r="WBW19" s="47"/>
      <c r="WBX19" s="47"/>
      <c r="WBY19" s="47"/>
      <c r="WBZ19" s="47"/>
      <c r="WCA19" s="47"/>
      <c r="WCB19" s="47"/>
      <c r="WCC19" s="47"/>
      <c r="WCD19" s="47"/>
      <c r="WCE19" s="47"/>
      <c r="WCF19" s="47"/>
      <c r="WCG19" s="47"/>
      <c r="WCH19" s="47"/>
      <c r="WCI19" s="47"/>
      <c r="WCJ19" s="47"/>
      <c r="WCK19" s="47"/>
      <c r="WCL19" s="47"/>
      <c r="WCM19" s="47"/>
      <c r="WCN19" s="47"/>
      <c r="WCO19" s="47"/>
      <c r="WCP19" s="47"/>
      <c r="WCQ19" s="47"/>
      <c r="WCR19" s="47"/>
      <c r="WCS19" s="47"/>
      <c r="WCT19" s="47"/>
      <c r="WCU19" s="47"/>
      <c r="WCV19" s="47"/>
      <c r="WCW19" s="47"/>
      <c r="WCX19" s="47"/>
      <c r="WCY19" s="47"/>
      <c r="WCZ19" s="47"/>
      <c r="WDA19" s="47"/>
      <c r="WDB19" s="47"/>
      <c r="WDC19" s="47"/>
      <c r="WDD19" s="47"/>
      <c r="WDE19" s="47"/>
      <c r="WDF19" s="47"/>
      <c r="WDG19" s="47"/>
      <c r="WDH19" s="47"/>
      <c r="WDI19" s="47"/>
      <c r="WDJ19" s="47"/>
      <c r="WDK19" s="47"/>
      <c r="WDL19" s="47"/>
      <c r="WDM19" s="47"/>
      <c r="WDN19" s="47"/>
      <c r="WDO19" s="47"/>
      <c r="WDP19" s="47"/>
      <c r="WDQ19" s="47"/>
      <c r="WDR19" s="47"/>
      <c r="WDS19" s="47"/>
      <c r="WDT19" s="47"/>
      <c r="WDU19" s="47"/>
      <c r="WDV19" s="47"/>
      <c r="WDW19" s="47"/>
      <c r="WDX19" s="47"/>
      <c r="WDY19" s="47"/>
      <c r="WDZ19" s="47"/>
      <c r="WEA19" s="47"/>
      <c r="WEB19" s="47"/>
      <c r="WEC19" s="47"/>
      <c r="WED19" s="47"/>
      <c r="WEE19" s="47"/>
      <c r="WEF19" s="47"/>
      <c r="WEG19" s="47"/>
      <c r="WEH19" s="47"/>
      <c r="WEI19" s="47"/>
      <c r="WEJ19" s="47"/>
      <c r="WEK19" s="47"/>
      <c r="WEL19" s="47"/>
      <c r="WEM19" s="47"/>
      <c r="WEN19" s="47"/>
      <c r="WEO19" s="47"/>
      <c r="WEP19" s="47"/>
      <c r="WEQ19" s="47"/>
      <c r="WER19" s="47"/>
      <c r="WES19" s="47"/>
      <c r="WET19" s="47"/>
      <c r="WEU19" s="47"/>
      <c r="WEV19" s="47"/>
      <c r="WEW19" s="47"/>
      <c r="WEX19" s="47"/>
      <c r="WEY19" s="47"/>
      <c r="WEZ19" s="47"/>
      <c r="WFA19" s="47"/>
      <c r="WFB19" s="47"/>
      <c r="WFC19" s="47"/>
      <c r="WFD19" s="47"/>
      <c r="WFE19" s="47"/>
      <c r="WFF19" s="47"/>
      <c r="WFG19" s="47"/>
      <c r="WFH19" s="47"/>
      <c r="WFI19" s="47"/>
      <c r="WFJ19" s="47"/>
      <c r="WFK19" s="47"/>
      <c r="WFL19" s="47"/>
      <c r="WFM19" s="47"/>
      <c r="WFN19" s="47"/>
      <c r="WFO19" s="47"/>
      <c r="WFP19" s="47"/>
      <c r="WFQ19" s="47"/>
      <c r="WFR19" s="47"/>
      <c r="WFS19" s="47"/>
      <c r="WFT19" s="47"/>
      <c r="WFU19" s="47"/>
      <c r="WFV19" s="47"/>
      <c r="WFW19" s="47"/>
      <c r="WFX19" s="47"/>
      <c r="WFY19" s="47"/>
      <c r="WFZ19" s="47"/>
      <c r="WGA19" s="47"/>
      <c r="WGB19" s="47"/>
      <c r="WGC19" s="47"/>
      <c r="WGD19" s="47"/>
      <c r="WGE19" s="47"/>
      <c r="WGF19" s="47"/>
      <c r="WGG19" s="47"/>
      <c r="WGH19" s="47"/>
      <c r="WGI19" s="47"/>
      <c r="WGJ19" s="47"/>
      <c r="WGK19" s="47"/>
      <c r="WGL19" s="47"/>
      <c r="WGM19" s="47"/>
      <c r="WGN19" s="47"/>
      <c r="WGO19" s="47"/>
      <c r="WGP19" s="47"/>
      <c r="WGQ19" s="47"/>
      <c r="WGR19" s="47"/>
      <c r="WGS19" s="47"/>
      <c r="WGT19" s="47"/>
      <c r="WGU19" s="47"/>
      <c r="WGV19" s="47"/>
      <c r="WGW19" s="47"/>
      <c r="WGX19" s="47"/>
      <c r="WGY19" s="47"/>
      <c r="WGZ19" s="47"/>
      <c r="WHA19" s="47"/>
      <c r="WHB19" s="47"/>
      <c r="WHC19" s="47"/>
      <c r="WHD19" s="47"/>
      <c r="WHE19" s="47"/>
      <c r="WHF19" s="47"/>
      <c r="WHG19" s="47"/>
      <c r="WHH19" s="47"/>
      <c r="WHI19" s="47"/>
      <c r="WHJ19" s="47"/>
      <c r="WHK19" s="47"/>
      <c r="WHL19" s="47"/>
      <c r="WHM19" s="47"/>
      <c r="WHN19" s="47"/>
      <c r="WHO19" s="47"/>
      <c r="WHP19" s="47"/>
      <c r="WHQ19" s="47"/>
      <c r="WHR19" s="47"/>
      <c r="WHS19" s="47"/>
      <c r="WHT19" s="47"/>
      <c r="WHU19" s="47"/>
      <c r="WHV19" s="47"/>
      <c r="WHW19" s="47"/>
      <c r="WHX19" s="47"/>
      <c r="WHY19" s="47"/>
      <c r="WHZ19" s="47"/>
      <c r="WIA19" s="47"/>
      <c r="WIB19" s="47"/>
      <c r="WIC19" s="47"/>
      <c r="WID19" s="47"/>
      <c r="WIE19" s="47"/>
      <c r="WIF19" s="47"/>
      <c r="WIG19" s="47"/>
      <c r="WIH19" s="47"/>
      <c r="WII19" s="47"/>
      <c r="WIJ19" s="47"/>
      <c r="WIK19" s="47"/>
      <c r="WIL19" s="47"/>
      <c r="WIM19" s="47"/>
      <c r="WIN19" s="47"/>
      <c r="WIO19" s="47"/>
      <c r="WIP19" s="47"/>
      <c r="WIQ19" s="47"/>
      <c r="WIR19" s="47"/>
      <c r="WIS19" s="47"/>
      <c r="WIT19" s="47"/>
      <c r="WIU19" s="47"/>
      <c r="WIV19" s="47"/>
      <c r="WIW19" s="47"/>
      <c r="WIX19" s="47"/>
      <c r="WIY19" s="47"/>
      <c r="WIZ19" s="47"/>
      <c r="WJA19" s="47"/>
      <c r="WJB19" s="47"/>
      <c r="WJC19" s="47"/>
      <c r="WJD19" s="47"/>
      <c r="WJE19" s="47"/>
      <c r="WJF19" s="47"/>
      <c r="WJG19" s="47"/>
      <c r="WJH19" s="47"/>
      <c r="WJI19" s="47"/>
      <c r="WJJ19" s="47"/>
      <c r="WJK19" s="47"/>
      <c r="WJL19" s="47"/>
      <c r="WJM19" s="47"/>
      <c r="WJN19" s="47"/>
      <c r="WJO19" s="47"/>
      <c r="WJP19" s="47"/>
      <c r="WJQ19" s="47"/>
      <c r="WJR19" s="47"/>
      <c r="WJS19" s="47"/>
      <c r="WJT19" s="47"/>
      <c r="WJU19" s="47"/>
      <c r="WJV19" s="47"/>
      <c r="WJW19" s="47"/>
      <c r="WJX19" s="47"/>
      <c r="WJY19" s="47"/>
      <c r="WJZ19" s="47"/>
      <c r="WKA19" s="47"/>
      <c r="WKB19" s="47"/>
      <c r="WKC19" s="47"/>
      <c r="WKD19" s="47"/>
      <c r="WKE19" s="47"/>
      <c r="WKF19" s="47"/>
      <c r="WKG19" s="47"/>
      <c r="WKH19" s="47"/>
      <c r="WKI19" s="47"/>
      <c r="WKJ19" s="47"/>
      <c r="WKK19" s="47"/>
      <c r="WKL19" s="47"/>
      <c r="WKM19" s="47"/>
      <c r="WKN19" s="47"/>
      <c r="WKO19" s="47"/>
      <c r="WKP19" s="47"/>
      <c r="WKQ19" s="47"/>
      <c r="WKR19" s="47"/>
      <c r="WKS19" s="47"/>
      <c r="WKT19" s="47"/>
      <c r="WKU19" s="47"/>
      <c r="WKV19" s="47"/>
      <c r="WKW19" s="47"/>
      <c r="WKX19" s="47"/>
      <c r="WKY19" s="47"/>
      <c r="WKZ19" s="47"/>
      <c r="WLA19" s="47"/>
      <c r="WLB19" s="47"/>
      <c r="WLC19" s="47"/>
      <c r="WLD19" s="47"/>
      <c r="WLE19" s="47"/>
      <c r="WLF19" s="47"/>
      <c r="WLG19" s="47"/>
      <c r="WLH19" s="47"/>
      <c r="WLI19" s="47"/>
      <c r="WLJ19" s="47"/>
      <c r="WLK19" s="47"/>
      <c r="WLL19" s="47"/>
      <c r="WLM19" s="47"/>
      <c r="WLN19" s="47"/>
      <c r="WLO19" s="47"/>
      <c r="WLP19" s="47"/>
      <c r="WLQ19" s="47"/>
      <c r="WLR19" s="47"/>
      <c r="WLS19" s="47"/>
      <c r="WLT19" s="47"/>
      <c r="WLU19" s="47"/>
      <c r="WLV19" s="47"/>
      <c r="WLW19" s="47"/>
      <c r="WLX19" s="47"/>
      <c r="WLY19" s="47"/>
      <c r="WLZ19" s="47"/>
      <c r="WMA19" s="47"/>
      <c r="WMB19" s="47"/>
      <c r="WMC19" s="47"/>
      <c r="WMD19" s="47"/>
      <c r="WME19" s="47"/>
      <c r="WMF19" s="47"/>
      <c r="WMG19" s="47"/>
      <c r="WMH19" s="47"/>
      <c r="WMI19" s="47"/>
      <c r="WMJ19" s="47"/>
      <c r="WMK19" s="47"/>
      <c r="WML19" s="47"/>
      <c r="WMM19" s="47"/>
      <c r="WMN19" s="47"/>
      <c r="WMO19" s="47"/>
      <c r="WMP19" s="47"/>
      <c r="WMQ19" s="47"/>
      <c r="WMR19" s="47"/>
      <c r="WMS19" s="47"/>
      <c r="WMT19" s="47"/>
      <c r="WMU19" s="47"/>
      <c r="WMV19" s="47"/>
      <c r="WMW19" s="47"/>
      <c r="WMX19" s="47"/>
      <c r="WMY19" s="47"/>
      <c r="WMZ19" s="47"/>
      <c r="WNA19" s="47"/>
      <c r="WNB19" s="47"/>
      <c r="WNC19" s="47"/>
      <c r="WND19" s="47"/>
      <c r="WNE19" s="47"/>
      <c r="WNF19" s="47"/>
      <c r="WNG19" s="47"/>
      <c r="WNH19" s="47"/>
      <c r="WNI19" s="47"/>
      <c r="WNJ19" s="47"/>
      <c r="WNK19" s="47"/>
      <c r="WNL19" s="47"/>
      <c r="WNM19" s="47"/>
      <c r="WNN19" s="47"/>
      <c r="WNO19" s="47"/>
      <c r="WNP19" s="47"/>
      <c r="WNQ19" s="47"/>
      <c r="WNR19" s="47"/>
      <c r="WNS19" s="47"/>
      <c r="WNT19" s="47"/>
      <c r="WNU19" s="47"/>
      <c r="WNV19" s="47"/>
      <c r="WNW19" s="47"/>
      <c r="WNX19" s="47"/>
      <c r="WNY19" s="47"/>
      <c r="WNZ19" s="47"/>
      <c r="WOA19" s="47"/>
      <c r="WOB19" s="47"/>
      <c r="WOC19" s="47"/>
      <c r="WOD19" s="47"/>
      <c r="WOE19" s="47"/>
      <c r="WOF19" s="47"/>
      <c r="WOG19" s="47"/>
      <c r="WOH19" s="47"/>
      <c r="WOI19" s="47"/>
      <c r="WOJ19" s="47"/>
      <c r="WOK19" s="47"/>
      <c r="WOL19" s="47"/>
      <c r="WOM19" s="47"/>
      <c r="WON19" s="47"/>
      <c r="WOO19" s="47"/>
      <c r="WOP19" s="47"/>
      <c r="WOQ19" s="47"/>
      <c r="WOR19" s="47"/>
      <c r="WOS19" s="47"/>
      <c r="WOT19" s="47"/>
      <c r="WOU19" s="47"/>
      <c r="WOV19" s="47"/>
      <c r="WOW19" s="47"/>
      <c r="WOX19" s="47"/>
      <c r="WOY19" s="47"/>
      <c r="WOZ19" s="47"/>
      <c r="WPA19" s="47"/>
      <c r="WPB19" s="47"/>
      <c r="WPC19" s="47"/>
      <c r="WPD19" s="47"/>
      <c r="WPE19" s="47"/>
      <c r="WPF19" s="47"/>
      <c r="WPG19" s="47"/>
      <c r="WPH19" s="47"/>
      <c r="WPI19" s="47"/>
      <c r="WPJ19" s="47"/>
      <c r="WPK19" s="47"/>
      <c r="WPL19" s="47"/>
      <c r="WPM19" s="47"/>
      <c r="WPN19" s="47"/>
      <c r="WPO19" s="47"/>
      <c r="WPP19" s="47"/>
      <c r="WPQ19" s="47"/>
      <c r="WPR19" s="47"/>
      <c r="WPS19" s="47"/>
      <c r="WPT19" s="47"/>
      <c r="WPU19" s="47"/>
      <c r="WPV19" s="47"/>
      <c r="WPW19" s="47"/>
      <c r="WPX19" s="47"/>
      <c r="WPY19" s="47"/>
      <c r="WPZ19" s="47"/>
      <c r="WQA19" s="47"/>
      <c r="WQB19" s="47"/>
      <c r="WQC19" s="47"/>
      <c r="WQD19" s="47"/>
      <c r="WQE19" s="47"/>
      <c r="WQF19" s="47"/>
      <c r="WQG19" s="47"/>
      <c r="WQH19" s="47"/>
      <c r="WQI19" s="47"/>
      <c r="WQJ19" s="47"/>
      <c r="WQK19" s="47"/>
      <c r="WQL19" s="47"/>
      <c r="WQM19" s="47"/>
      <c r="WQN19" s="47"/>
      <c r="WQO19" s="47"/>
      <c r="WQP19" s="47"/>
      <c r="WQQ19" s="47"/>
      <c r="WQR19" s="47"/>
      <c r="WQS19" s="47"/>
      <c r="WQT19" s="47"/>
      <c r="WQU19" s="47"/>
      <c r="WQV19" s="47"/>
      <c r="WQW19" s="47"/>
      <c r="WQX19" s="47"/>
      <c r="WQY19" s="47"/>
      <c r="WQZ19" s="47"/>
      <c r="WRA19" s="47"/>
      <c r="WRB19" s="47"/>
      <c r="WRC19" s="47"/>
      <c r="WRD19" s="47"/>
      <c r="WRE19" s="47"/>
      <c r="WRF19" s="47"/>
      <c r="WRG19" s="47"/>
      <c r="WRH19" s="47"/>
      <c r="WRI19" s="47"/>
      <c r="WRJ19" s="47"/>
      <c r="WRK19" s="47"/>
      <c r="WRL19" s="47"/>
      <c r="WRM19" s="47"/>
      <c r="WRN19" s="47"/>
      <c r="WRO19" s="47"/>
      <c r="WRP19" s="47"/>
      <c r="WRQ19" s="47"/>
      <c r="WRR19" s="47"/>
      <c r="WRS19" s="47"/>
      <c r="WRT19" s="47"/>
      <c r="WRU19" s="47"/>
      <c r="WRV19" s="47"/>
      <c r="WRW19" s="47"/>
      <c r="WRX19" s="47"/>
      <c r="WRY19" s="47"/>
      <c r="WRZ19" s="47"/>
      <c r="WSA19" s="47"/>
      <c r="WSB19" s="47"/>
      <c r="WSC19" s="47"/>
      <c r="WSD19" s="47"/>
      <c r="WSE19" s="47"/>
      <c r="WSF19" s="47"/>
      <c r="WSG19" s="47"/>
      <c r="WSH19" s="47"/>
      <c r="WSI19" s="47"/>
      <c r="WSJ19" s="47"/>
      <c r="WSK19" s="47"/>
      <c r="WSL19" s="47"/>
      <c r="WSM19" s="47"/>
      <c r="WSN19" s="47"/>
      <c r="WSO19" s="47"/>
      <c r="WSP19" s="47"/>
      <c r="WSQ19" s="47"/>
      <c r="WSR19" s="47"/>
      <c r="WSS19" s="47"/>
      <c r="WST19" s="47"/>
      <c r="WSU19" s="47"/>
      <c r="WSV19" s="47"/>
      <c r="WSW19" s="47"/>
      <c r="WSX19" s="47"/>
      <c r="WSY19" s="47"/>
      <c r="WSZ19" s="47"/>
      <c r="WTA19" s="47"/>
      <c r="WTB19" s="47"/>
      <c r="WTC19" s="47"/>
      <c r="WTD19" s="47"/>
      <c r="WTE19" s="47"/>
      <c r="WTF19" s="47"/>
      <c r="WTG19" s="47"/>
      <c r="WTH19" s="47"/>
      <c r="WTI19" s="47"/>
      <c r="WTJ19" s="47"/>
      <c r="WTK19" s="47"/>
      <c r="WTL19" s="47"/>
      <c r="WTM19" s="47"/>
      <c r="WTN19" s="47"/>
      <c r="WTO19" s="47"/>
      <c r="WTP19" s="47"/>
      <c r="WTQ19" s="47"/>
      <c r="WTR19" s="47"/>
      <c r="WTS19" s="47"/>
      <c r="WTT19" s="47"/>
      <c r="WTU19" s="47"/>
      <c r="WTV19" s="47"/>
      <c r="WTW19" s="47"/>
      <c r="WTX19" s="47"/>
      <c r="WTY19" s="47"/>
      <c r="WTZ19" s="47"/>
      <c r="WUA19" s="47"/>
      <c r="WUB19" s="47"/>
      <c r="WUC19" s="47"/>
      <c r="WUD19" s="47"/>
      <c r="WUE19" s="47"/>
      <c r="WUF19" s="47"/>
      <c r="WUG19" s="47"/>
      <c r="WUH19" s="47"/>
      <c r="WUI19" s="47"/>
      <c r="WUJ19" s="47"/>
      <c r="WUK19" s="47"/>
      <c r="WUL19" s="47"/>
      <c r="WUM19" s="47"/>
      <c r="WUN19" s="47"/>
      <c r="WUO19" s="47"/>
      <c r="WUP19" s="47"/>
      <c r="WUQ19" s="47"/>
      <c r="WUR19" s="47"/>
      <c r="WUS19" s="47"/>
      <c r="WUT19" s="47"/>
      <c r="WUU19" s="47"/>
      <c r="WUV19" s="47"/>
      <c r="WUW19" s="47"/>
      <c r="WUX19" s="47"/>
      <c r="WUY19" s="47"/>
      <c r="WUZ19" s="47"/>
      <c r="WVA19" s="47"/>
      <c r="WVB19" s="47"/>
      <c r="WVC19" s="47"/>
      <c r="WVD19" s="47"/>
      <c r="WVE19" s="47"/>
      <c r="WVF19" s="47"/>
      <c r="WVG19" s="47"/>
      <c r="WVH19" s="47"/>
      <c r="WVI19" s="47"/>
      <c r="WVJ19" s="47"/>
      <c r="WVK19" s="47"/>
      <c r="WVL19" s="47"/>
      <c r="WVM19" s="47"/>
      <c r="WVN19" s="47"/>
      <c r="WVO19" s="47"/>
      <c r="WVP19" s="47"/>
      <c r="WVQ19" s="47"/>
      <c r="WVR19" s="47"/>
      <c r="WVS19" s="47"/>
      <c r="WVT19" s="47"/>
      <c r="WVU19" s="47"/>
      <c r="WVV19" s="47"/>
      <c r="WVW19" s="47"/>
      <c r="WVX19" s="47"/>
      <c r="WVY19" s="47"/>
      <c r="WVZ19" s="47"/>
      <c r="WWA19" s="47"/>
      <c r="WWB19" s="47"/>
      <c r="WWC19" s="47"/>
      <c r="WWD19" s="47"/>
      <c r="WWE19" s="47"/>
      <c r="WWF19" s="47"/>
      <c r="WWG19" s="47"/>
      <c r="WWH19" s="47"/>
      <c r="WWI19" s="47"/>
      <c r="WWJ19" s="47"/>
      <c r="WWK19" s="47"/>
      <c r="WWL19" s="47"/>
      <c r="WWM19" s="47"/>
      <c r="WWN19" s="47"/>
      <c r="WWO19" s="47"/>
      <c r="WWP19" s="47"/>
      <c r="WWQ19" s="47"/>
      <c r="WWR19" s="47"/>
      <c r="WWS19" s="47"/>
      <c r="WWT19" s="47"/>
      <c r="WWU19" s="47"/>
      <c r="WWV19" s="47"/>
      <c r="WWW19" s="47"/>
      <c r="WWX19" s="47"/>
      <c r="WWY19" s="47"/>
      <c r="WWZ19" s="47"/>
      <c r="WXA19" s="47"/>
      <c r="WXB19" s="47"/>
      <c r="WXC19" s="47"/>
      <c r="WXD19" s="47"/>
      <c r="WXE19" s="47"/>
      <c r="WXF19" s="47"/>
      <c r="WXG19" s="47"/>
      <c r="WXH19" s="47"/>
      <c r="WXI19" s="47"/>
      <c r="WXJ19" s="47"/>
      <c r="WXK19" s="47"/>
      <c r="WXL19" s="47"/>
      <c r="WXM19" s="47"/>
      <c r="WXN19" s="47"/>
      <c r="WXO19" s="47"/>
      <c r="WXP19" s="47"/>
      <c r="WXQ19" s="47"/>
      <c r="WXR19" s="47"/>
      <c r="WXS19" s="47"/>
      <c r="WXT19" s="47"/>
      <c r="WXU19" s="47"/>
      <c r="WXV19" s="47"/>
      <c r="WXW19" s="47"/>
      <c r="WXX19" s="47"/>
      <c r="WXY19" s="47"/>
      <c r="WXZ19" s="47"/>
      <c r="WYA19" s="47"/>
      <c r="WYB19" s="47"/>
      <c r="WYC19" s="47"/>
      <c r="WYD19" s="47"/>
      <c r="WYE19" s="47"/>
      <c r="WYF19" s="47"/>
      <c r="WYG19" s="47"/>
      <c r="WYH19" s="47"/>
      <c r="WYI19" s="47"/>
      <c r="WYJ19" s="47"/>
      <c r="WYK19" s="47"/>
      <c r="WYL19" s="47"/>
      <c r="WYM19" s="47"/>
      <c r="WYN19" s="47"/>
      <c r="WYO19" s="47"/>
      <c r="WYP19" s="47"/>
      <c r="WYQ19" s="47"/>
      <c r="WYR19" s="47"/>
      <c r="WYS19" s="47"/>
      <c r="WYT19" s="47"/>
      <c r="WYU19" s="47"/>
      <c r="WYV19" s="47"/>
      <c r="WYW19" s="47"/>
      <c r="WYX19" s="47"/>
      <c r="WYY19" s="47"/>
      <c r="WYZ19" s="47"/>
      <c r="WZA19" s="47"/>
      <c r="WZB19" s="47"/>
      <c r="WZC19" s="47"/>
      <c r="WZD19" s="47"/>
      <c r="WZE19" s="47"/>
      <c r="WZF19" s="47"/>
      <c r="WZG19" s="47"/>
      <c r="WZH19" s="47"/>
      <c r="WZI19" s="47"/>
      <c r="WZJ19" s="47"/>
      <c r="WZK19" s="47"/>
      <c r="WZL19" s="47"/>
      <c r="WZM19" s="47"/>
      <c r="WZN19" s="47"/>
      <c r="WZO19" s="47"/>
      <c r="WZP19" s="47"/>
      <c r="WZQ19" s="47"/>
      <c r="WZR19" s="47"/>
      <c r="WZS19" s="47"/>
      <c r="WZT19" s="47"/>
      <c r="WZU19" s="47"/>
      <c r="WZV19" s="47"/>
      <c r="WZW19" s="47"/>
      <c r="WZX19" s="47"/>
      <c r="WZY19" s="47"/>
      <c r="WZZ19" s="47"/>
      <c r="XAA19" s="47"/>
      <c r="XAB19" s="47"/>
      <c r="XAC19" s="47"/>
      <c r="XAD19" s="47"/>
      <c r="XAE19" s="47"/>
      <c r="XAF19" s="47"/>
      <c r="XAG19" s="47"/>
      <c r="XAH19" s="47"/>
      <c r="XAI19" s="47"/>
      <c r="XAJ19" s="47"/>
      <c r="XAK19" s="47"/>
      <c r="XAL19" s="47"/>
      <c r="XAM19" s="47"/>
      <c r="XAN19" s="47"/>
      <c r="XAO19" s="47"/>
      <c r="XAP19" s="47"/>
      <c r="XAQ19" s="47"/>
      <c r="XAR19" s="47"/>
      <c r="XAS19" s="47"/>
      <c r="XAT19" s="47"/>
      <c r="XAU19" s="47"/>
      <c r="XAV19" s="47"/>
      <c r="XAW19" s="47"/>
      <c r="XAX19" s="47"/>
      <c r="XAY19" s="47"/>
      <c r="XAZ19" s="47"/>
      <c r="XBA19" s="47"/>
      <c r="XBB19" s="47"/>
      <c r="XBC19" s="47"/>
      <c r="XBD19" s="47"/>
      <c r="XBE19" s="47"/>
      <c r="XBF19" s="47"/>
      <c r="XBG19" s="47"/>
      <c r="XBH19" s="47"/>
      <c r="XBI19" s="47"/>
      <c r="XBJ19" s="47"/>
      <c r="XBK19" s="47"/>
      <c r="XBL19" s="47"/>
      <c r="XBM19" s="47"/>
      <c r="XBN19" s="47"/>
      <c r="XBO19" s="47"/>
      <c r="XBP19" s="47"/>
      <c r="XBQ19" s="47"/>
      <c r="XBR19" s="47"/>
      <c r="XBS19" s="47"/>
      <c r="XBT19" s="47"/>
      <c r="XBU19" s="47"/>
      <c r="XBV19" s="47"/>
      <c r="XBW19" s="47"/>
      <c r="XBX19" s="47"/>
      <c r="XBY19" s="47"/>
      <c r="XBZ19" s="47"/>
      <c r="XCA19" s="47"/>
      <c r="XCB19" s="47"/>
      <c r="XCC19" s="47"/>
      <c r="XCD19" s="47"/>
      <c r="XCE19" s="47"/>
      <c r="XCF19" s="47"/>
      <c r="XCG19" s="47"/>
      <c r="XCH19" s="47"/>
      <c r="XCI19" s="47"/>
      <c r="XCJ19" s="47"/>
      <c r="XCK19" s="47"/>
      <c r="XCL19" s="47"/>
      <c r="XCM19" s="47"/>
      <c r="XCN19" s="47"/>
      <c r="XCO19" s="47"/>
    </row>
    <row r="20" s="4" customFormat="1" ht="37" customHeight="1" spans="1:16317">
      <c r="A20" s="28">
        <v>6</v>
      </c>
      <c r="B20" s="27" t="s">
        <v>162</v>
      </c>
      <c r="C20" s="28" t="s">
        <v>109</v>
      </c>
      <c r="D20" s="28" t="s">
        <v>151</v>
      </c>
      <c r="E20" s="28" t="s">
        <v>163</v>
      </c>
      <c r="F20" s="27" t="s">
        <v>164</v>
      </c>
      <c r="G20" s="34">
        <f t="shared" si="9"/>
        <v>25</v>
      </c>
      <c r="H20" s="34">
        <v>25</v>
      </c>
      <c r="I20" s="21"/>
      <c r="J20" s="34"/>
      <c r="K20" s="34"/>
      <c r="L20" s="34" t="s">
        <v>154</v>
      </c>
      <c r="M20" s="27" t="s">
        <v>155</v>
      </c>
      <c r="N20" s="27" t="s">
        <v>156</v>
      </c>
      <c r="O20" s="42"/>
      <c r="P20" s="42">
        <v>1</v>
      </c>
      <c r="Q20" s="21">
        <v>0.01</v>
      </c>
      <c r="R20" s="21"/>
      <c r="S20" s="21">
        <v>0.01</v>
      </c>
      <c r="T20" s="21">
        <v>0.04</v>
      </c>
      <c r="U20" s="21"/>
      <c r="V20" s="21">
        <v>0.04</v>
      </c>
      <c r="W20" s="28" t="s">
        <v>157</v>
      </c>
      <c r="X20" s="28" t="s">
        <v>158</v>
      </c>
      <c r="Y20" s="28" t="s">
        <v>159</v>
      </c>
      <c r="Z20" s="28" t="s">
        <v>160</v>
      </c>
      <c r="AA20" s="34" t="s">
        <v>161</v>
      </c>
      <c r="AB20" s="28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  <c r="WWM20" s="47"/>
      <c r="WWN20" s="47"/>
      <c r="WWO20" s="47"/>
      <c r="WWP20" s="47"/>
      <c r="WWQ20" s="47"/>
      <c r="WWR20" s="47"/>
      <c r="WWS20" s="47"/>
      <c r="WWT20" s="47"/>
      <c r="WWU20" s="47"/>
      <c r="WWV20" s="47"/>
      <c r="WWW20" s="47"/>
      <c r="WWX20" s="47"/>
      <c r="WWY20" s="47"/>
      <c r="WWZ20" s="47"/>
      <c r="WXA20" s="47"/>
      <c r="WXB20" s="47"/>
      <c r="WXC20" s="47"/>
      <c r="WXD20" s="47"/>
      <c r="WXE20" s="47"/>
      <c r="WXF20" s="47"/>
      <c r="WXG20" s="47"/>
      <c r="WXH20" s="47"/>
      <c r="WXI20" s="47"/>
      <c r="WXJ20" s="47"/>
      <c r="WXK20" s="47"/>
      <c r="WXL20" s="47"/>
      <c r="WXM20" s="47"/>
      <c r="WXN20" s="47"/>
      <c r="WXO20" s="47"/>
      <c r="WXP20" s="47"/>
      <c r="WXQ20" s="47"/>
      <c r="WXR20" s="47"/>
      <c r="WXS20" s="47"/>
      <c r="WXT20" s="47"/>
      <c r="WXU20" s="47"/>
      <c r="WXV20" s="47"/>
      <c r="WXW20" s="47"/>
      <c r="WXX20" s="47"/>
      <c r="WXY20" s="47"/>
      <c r="WXZ20" s="47"/>
      <c r="WYA20" s="47"/>
      <c r="WYB20" s="47"/>
      <c r="WYC20" s="47"/>
      <c r="WYD20" s="47"/>
      <c r="WYE20" s="47"/>
      <c r="WYF20" s="47"/>
      <c r="WYG20" s="47"/>
      <c r="WYH20" s="47"/>
      <c r="WYI20" s="47"/>
      <c r="WYJ20" s="47"/>
      <c r="WYK20" s="47"/>
      <c r="WYL20" s="47"/>
      <c r="WYM20" s="47"/>
      <c r="WYN20" s="47"/>
      <c r="WYO20" s="47"/>
      <c r="WYP20" s="47"/>
      <c r="WYQ20" s="47"/>
      <c r="WYR20" s="47"/>
      <c r="WYS20" s="47"/>
      <c r="WYT20" s="47"/>
      <c r="WYU20" s="47"/>
      <c r="WYV20" s="47"/>
      <c r="WYW20" s="47"/>
      <c r="WYX20" s="47"/>
      <c r="WYY20" s="47"/>
      <c r="WYZ20" s="47"/>
      <c r="WZA20" s="47"/>
      <c r="WZB20" s="47"/>
      <c r="WZC20" s="47"/>
      <c r="WZD20" s="47"/>
      <c r="WZE20" s="47"/>
      <c r="WZF20" s="47"/>
      <c r="WZG20" s="47"/>
      <c r="WZH20" s="47"/>
      <c r="WZI20" s="47"/>
      <c r="WZJ20" s="47"/>
      <c r="WZK20" s="47"/>
      <c r="WZL20" s="47"/>
      <c r="WZM20" s="47"/>
      <c r="WZN20" s="47"/>
      <c r="WZO20" s="47"/>
      <c r="WZP20" s="47"/>
      <c r="WZQ20" s="47"/>
      <c r="WZR20" s="47"/>
      <c r="WZS20" s="47"/>
      <c r="WZT20" s="47"/>
      <c r="WZU20" s="47"/>
      <c r="WZV20" s="47"/>
      <c r="WZW20" s="47"/>
      <c r="WZX20" s="47"/>
      <c r="WZY20" s="47"/>
      <c r="WZZ20" s="47"/>
      <c r="XAA20" s="47"/>
      <c r="XAB20" s="47"/>
      <c r="XAC20" s="47"/>
      <c r="XAD20" s="47"/>
      <c r="XAE20" s="47"/>
      <c r="XAF20" s="47"/>
      <c r="XAG20" s="47"/>
      <c r="XAH20" s="47"/>
      <c r="XAI20" s="47"/>
      <c r="XAJ20" s="47"/>
      <c r="XAK20" s="47"/>
      <c r="XAL20" s="47"/>
      <c r="XAM20" s="47"/>
      <c r="XAN20" s="47"/>
      <c r="XAO20" s="47"/>
      <c r="XAP20" s="47"/>
      <c r="XAQ20" s="47"/>
      <c r="XAR20" s="47"/>
      <c r="XAS20" s="47"/>
      <c r="XAT20" s="47"/>
      <c r="XAU20" s="47"/>
      <c r="XAV20" s="47"/>
      <c r="XAW20" s="47"/>
      <c r="XAX20" s="47"/>
      <c r="XAY20" s="47"/>
      <c r="XAZ20" s="47"/>
      <c r="XBA20" s="47"/>
      <c r="XBB20" s="47"/>
      <c r="XBC20" s="47"/>
      <c r="XBD20" s="47"/>
      <c r="XBE20" s="47"/>
      <c r="XBF20" s="47"/>
      <c r="XBG20" s="47"/>
      <c r="XBH20" s="47"/>
      <c r="XBI20" s="47"/>
      <c r="XBJ20" s="47"/>
      <c r="XBK20" s="47"/>
      <c r="XBL20" s="47"/>
      <c r="XBM20" s="47"/>
      <c r="XBN20" s="47"/>
      <c r="XBO20" s="47"/>
      <c r="XBP20" s="47"/>
      <c r="XBQ20" s="47"/>
      <c r="XBR20" s="47"/>
      <c r="XBS20" s="47"/>
      <c r="XBT20" s="47"/>
      <c r="XBU20" s="47"/>
      <c r="XBV20" s="47"/>
      <c r="XBW20" s="47"/>
      <c r="XBX20" s="47"/>
      <c r="XBY20" s="47"/>
      <c r="XBZ20" s="47"/>
      <c r="XCA20" s="47"/>
      <c r="XCB20" s="47"/>
      <c r="XCC20" s="47"/>
      <c r="XCD20" s="47"/>
      <c r="XCE20" s="47"/>
      <c r="XCF20" s="47"/>
      <c r="XCG20" s="47"/>
      <c r="XCH20" s="47"/>
      <c r="XCI20" s="47"/>
      <c r="XCJ20" s="47"/>
      <c r="XCK20" s="47"/>
      <c r="XCL20" s="47"/>
      <c r="XCM20" s="47"/>
      <c r="XCN20" s="47"/>
      <c r="XCO20" s="47"/>
    </row>
    <row r="21" s="4" customFormat="1" ht="37" customHeight="1" spans="1:16317">
      <c r="A21" s="28">
        <v>7</v>
      </c>
      <c r="B21" s="27" t="s">
        <v>162</v>
      </c>
      <c r="C21" s="28" t="s">
        <v>109</v>
      </c>
      <c r="D21" s="28" t="s">
        <v>151</v>
      </c>
      <c r="E21" s="28" t="s">
        <v>165</v>
      </c>
      <c r="F21" s="27" t="s">
        <v>166</v>
      </c>
      <c r="G21" s="34">
        <f t="shared" si="9"/>
        <v>10</v>
      </c>
      <c r="H21" s="34">
        <v>10</v>
      </c>
      <c r="I21" s="21"/>
      <c r="J21" s="34"/>
      <c r="K21" s="34"/>
      <c r="L21" s="34" t="s">
        <v>154</v>
      </c>
      <c r="M21" s="27" t="s">
        <v>155</v>
      </c>
      <c r="N21" s="27" t="s">
        <v>156</v>
      </c>
      <c r="O21" s="42"/>
      <c r="P21" s="42">
        <v>1</v>
      </c>
      <c r="Q21" s="21">
        <v>0.01</v>
      </c>
      <c r="R21" s="21"/>
      <c r="S21" s="21">
        <v>0.01</v>
      </c>
      <c r="T21" s="21">
        <v>0.04</v>
      </c>
      <c r="U21" s="21"/>
      <c r="V21" s="21">
        <v>0.04</v>
      </c>
      <c r="W21" s="28" t="s">
        <v>157</v>
      </c>
      <c r="X21" s="28" t="s">
        <v>158</v>
      </c>
      <c r="Y21" s="28" t="s">
        <v>167</v>
      </c>
      <c r="Z21" s="28" t="s">
        <v>168</v>
      </c>
      <c r="AA21" s="34" t="s">
        <v>161</v>
      </c>
      <c r="AB21" s="28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  <c r="WUL21" s="47"/>
      <c r="WUM21" s="47"/>
      <c r="WUN21" s="47"/>
      <c r="WUO21" s="47"/>
      <c r="WUP21" s="47"/>
      <c r="WUQ21" s="47"/>
      <c r="WUR21" s="47"/>
      <c r="WUS21" s="47"/>
      <c r="WUT21" s="47"/>
      <c r="WUU21" s="47"/>
      <c r="WUV21" s="47"/>
      <c r="WUW21" s="47"/>
      <c r="WUX21" s="47"/>
      <c r="WUY21" s="47"/>
      <c r="WUZ21" s="47"/>
      <c r="WVA21" s="47"/>
      <c r="WVB21" s="47"/>
      <c r="WVC21" s="47"/>
      <c r="WVD21" s="47"/>
      <c r="WVE21" s="47"/>
      <c r="WVF21" s="47"/>
      <c r="WVG21" s="47"/>
      <c r="WVH21" s="47"/>
      <c r="WVI21" s="47"/>
      <c r="WVJ21" s="47"/>
      <c r="WVK21" s="47"/>
      <c r="WVL21" s="47"/>
      <c r="WVM21" s="47"/>
      <c r="WVN21" s="47"/>
      <c r="WVO21" s="47"/>
      <c r="WVP21" s="47"/>
      <c r="WVQ21" s="47"/>
      <c r="WVR21" s="47"/>
      <c r="WVS21" s="47"/>
      <c r="WVT21" s="47"/>
      <c r="WVU21" s="47"/>
      <c r="WVV21" s="47"/>
      <c r="WVW21" s="47"/>
      <c r="WVX21" s="47"/>
      <c r="WVY21" s="47"/>
      <c r="WVZ21" s="47"/>
      <c r="WWA21" s="47"/>
      <c r="WWB21" s="47"/>
      <c r="WWC21" s="47"/>
      <c r="WWD21" s="47"/>
      <c r="WWE21" s="47"/>
      <c r="WWF21" s="47"/>
      <c r="WWG21" s="47"/>
      <c r="WWH21" s="47"/>
      <c r="WWI21" s="47"/>
      <c r="WWJ21" s="47"/>
      <c r="WWK21" s="47"/>
      <c r="WWL21" s="47"/>
      <c r="WWM21" s="47"/>
      <c r="WWN21" s="47"/>
      <c r="WWO21" s="47"/>
      <c r="WWP21" s="47"/>
      <c r="WWQ21" s="47"/>
      <c r="WWR21" s="47"/>
      <c r="WWS21" s="47"/>
      <c r="WWT21" s="47"/>
      <c r="WWU21" s="47"/>
      <c r="WWV21" s="47"/>
      <c r="WWW21" s="47"/>
      <c r="WWX21" s="47"/>
      <c r="WWY21" s="47"/>
      <c r="WWZ21" s="47"/>
      <c r="WXA21" s="47"/>
      <c r="WXB21" s="47"/>
      <c r="WXC21" s="47"/>
      <c r="WXD21" s="47"/>
      <c r="WXE21" s="47"/>
      <c r="WXF21" s="47"/>
      <c r="WXG21" s="47"/>
      <c r="WXH21" s="47"/>
      <c r="WXI21" s="47"/>
      <c r="WXJ21" s="47"/>
      <c r="WXK21" s="47"/>
      <c r="WXL21" s="47"/>
      <c r="WXM21" s="47"/>
      <c r="WXN21" s="47"/>
      <c r="WXO21" s="47"/>
      <c r="WXP21" s="47"/>
      <c r="WXQ21" s="47"/>
      <c r="WXR21" s="47"/>
      <c r="WXS21" s="47"/>
      <c r="WXT21" s="47"/>
      <c r="WXU21" s="47"/>
      <c r="WXV21" s="47"/>
      <c r="WXW21" s="47"/>
      <c r="WXX21" s="47"/>
      <c r="WXY21" s="47"/>
      <c r="WXZ21" s="47"/>
      <c r="WYA21" s="47"/>
      <c r="WYB21" s="47"/>
      <c r="WYC21" s="47"/>
      <c r="WYD21" s="47"/>
      <c r="WYE21" s="47"/>
      <c r="WYF21" s="47"/>
      <c r="WYG21" s="47"/>
      <c r="WYH21" s="47"/>
      <c r="WYI21" s="47"/>
      <c r="WYJ21" s="47"/>
      <c r="WYK21" s="47"/>
      <c r="WYL21" s="47"/>
      <c r="WYM21" s="47"/>
      <c r="WYN21" s="47"/>
      <c r="WYO21" s="47"/>
      <c r="WYP21" s="47"/>
      <c r="WYQ21" s="47"/>
      <c r="WYR21" s="47"/>
      <c r="WYS21" s="47"/>
      <c r="WYT21" s="47"/>
      <c r="WYU21" s="47"/>
      <c r="WYV21" s="47"/>
      <c r="WYW21" s="47"/>
      <c r="WYX21" s="47"/>
      <c r="WYY21" s="47"/>
      <c r="WYZ21" s="47"/>
      <c r="WZA21" s="47"/>
      <c r="WZB21" s="47"/>
      <c r="WZC21" s="47"/>
      <c r="WZD21" s="47"/>
      <c r="WZE21" s="47"/>
      <c r="WZF21" s="47"/>
      <c r="WZG21" s="47"/>
      <c r="WZH21" s="47"/>
      <c r="WZI21" s="47"/>
      <c r="WZJ21" s="47"/>
      <c r="WZK21" s="47"/>
      <c r="WZL21" s="47"/>
      <c r="WZM21" s="47"/>
      <c r="WZN21" s="47"/>
      <c r="WZO21" s="47"/>
      <c r="WZP21" s="47"/>
      <c r="WZQ21" s="47"/>
      <c r="WZR21" s="47"/>
      <c r="WZS21" s="47"/>
      <c r="WZT21" s="47"/>
      <c r="WZU21" s="47"/>
      <c r="WZV21" s="47"/>
      <c r="WZW21" s="47"/>
      <c r="WZX21" s="47"/>
      <c r="WZY21" s="47"/>
      <c r="WZZ21" s="47"/>
      <c r="XAA21" s="47"/>
      <c r="XAB21" s="47"/>
      <c r="XAC21" s="47"/>
      <c r="XAD21" s="47"/>
      <c r="XAE21" s="47"/>
      <c r="XAF21" s="47"/>
      <c r="XAG21" s="47"/>
      <c r="XAH21" s="47"/>
      <c r="XAI21" s="47"/>
      <c r="XAJ21" s="47"/>
      <c r="XAK21" s="47"/>
      <c r="XAL21" s="47"/>
      <c r="XAM21" s="47"/>
      <c r="XAN21" s="47"/>
      <c r="XAO21" s="47"/>
      <c r="XAP21" s="47"/>
      <c r="XAQ21" s="47"/>
      <c r="XAR21" s="47"/>
      <c r="XAS21" s="47"/>
      <c r="XAT21" s="47"/>
      <c r="XAU21" s="47"/>
      <c r="XAV21" s="47"/>
      <c r="XAW21" s="47"/>
      <c r="XAX21" s="47"/>
      <c r="XAY21" s="47"/>
      <c r="XAZ21" s="47"/>
      <c r="XBA21" s="47"/>
      <c r="XBB21" s="47"/>
      <c r="XBC21" s="47"/>
      <c r="XBD21" s="47"/>
      <c r="XBE21" s="47"/>
      <c r="XBF21" s="47"/>
      <c r="XBG21" s="47"/>
      <c r="XBH21" s="47"/>
      <c r="XBI21" s="47"/>
      <c r="XBJ21" s="47"/>
      <c r="XBK21" s="47"/>
      <c r="XBL21" s="47"/>
      <c r="XBM21" s="47"/>
      <c r="XBN21" s="47"/>
      <c r="XBO21" s="47"/>
      <c r="XBP21" s="47"/>
      <c r="XBQ21" s="47"/>
      <c r="XBR21" s="47"/>
      <c r="XBS21" s="47"/>
      <c r="XBT21" s="47"/>
      <c r="XBU21" s="47"/>
      <c r="XBV21" s="47"/>
      <c r="XBW21" s="47"/>
      <c r="XBX21" s="47"/>
      <c r="XBY21" s="47"/>
      <c r="XBZ21" s="47"/>
      <c r="XCA21" s="47"/>
      <c r="XCB21" s="47"/>
      <c r="XCC21" s="47"/>
      <c r="XCD21" s="47"/>
      <c r="XCE21" s="47"/>
      <c r="XCF21" s="47"/>
      <c r="XCG21" s="47"/>
      <c r="XCH21" s="47"/>
      <c r="XCI21" s="47"/>
      <c r="XCJ21" s="47"/>
      <c r="XCK21" s="47"/>
      <c r="XCL21" s="47"/>
      <c r="XCM21" s="47"/>
      <c r="XCN21" s="47"/>
      <c r="XCO21" s="47"/>
    </row>
    <row r="22" s="4" customFormat="1" ht="37" customHeight="1" spans="1:16317">
      <c r="A22" s="28">
        <v>8</v>
      </c>
      <c r="B22" s="27" t="s">
        <v>162</v>
      </c>
      <c r="C22" s="28" t="s">
        <v>109</v>
      </c>
      <c r="D22" s="28" t="s">
        <v>151</v>
      </c>
      <c r="E22" s="28" t="s">
        <v>169</v>
      </c>
      <c r="F22" s="27" t="s">
        <v>170</v>
      </c>
      <c r="G22" s="34">
        <f t="shared" si="9"/>
        <v>30</v>
      </c>
      <c r="H22" s="34">
        <v>30</v>
      </c>
      <c r="I22" s="21"/>
      <c r="J22" s="34"/>
      <c r="K22" s="34"/>
      <c r="L22" s="34" t="s">
        <v>154</v>
      </c>
      <c r="M22" s="27" t="s">
        <v>155</v>
      </c>
      <c r="N22" s="27" t="s">
        <v>156</v>
      </c>
      <c r="O22" s="42"/>
      <c r="P22" s="42">
        <v>1</v>
      </c>
      <c r="Q22" s="21">
        <v>0.01</v>
      </c>
      <c r="R22" s="21"/>
      <c r="S22" s="21">
        <v>0.01</v>
      </c>
      <c r="T22" s="21">
        <v>0.04</v>
      </c>
      <c r="U22" s="21"/>
      <c r="V22" s="21">
        <v>0.04</v>
      </c>
      <c r="W22" s="28" t="s">
        <v>157</v>
      </c>
      <c r="X22" s="28" t="s">
        <v>158</v>
      </c>
      <c r="Y22" s="28" t="s">
        <v>167</v>
      </c>
      <c r="Z22" s="28" t="s">
        <v>168</v>
      </c>
      <c r="AA22" s="34" t="s">
        <v>161</v>
      </c>
      <c r="AB22" s="28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  <c r="WUL22" s="47"/>
      <c r="WUM22" s="47"/>
      <c r="WUN22" s="47"/>
      <c r="WUO22" s="47"/>
      <c r="WUP22" s="47"/>
      <c r="WUQ22" s="47"/>
      <c r="WUR22" s="47"/>
      <c r="WUS22" s="47"/>
      <c r="WUT22" s="47"/>
      <c r="WUU22" s="47"/>
      <c r="WUV22" s="47"/>
      <c r="WUW22" s="47"/>
      <c r="WUX22" s="47"/>
      <c r="WUY22" s="47"/>
      <c r="WUZ22" s="47"/>
      <c r="WVA22" s="47"/>
      <c r="WVB22" s="47"/>
      <c r="WVC22" s="47"/>
      <c r="WVD22" s="47"/>
      <c r="WVE22" s="47"/>
      <c r="WVF22" s="47"/>
      <c r="WVG22" s="47"/>
      <c r="WVH22" s="47"/>
      <c r="WVI22" s="47"/>
      <c r="WVJ22" s="47"/>
      <c r="WVK22" s="47"/>
      <c r="WVL22" s="47"/>
      <c r="WVM22" s="47"/>
      <c r="WVN22" s="47"/>
      <c r="WVO22" s="47"/>
      <c r="WVP22" s="47"/>
      <c r="WVQ22" s="47"/>
      <c r="WVR22" s="47"/>
      <c r="WVS22" s="47"/>
      <c r="WVT22" s="47"/>
      <c r="WVU22" s="47"/>
      <c r="WVV22" s="47"/>
      <c r="WVW22" s="47"/>
      <c r="WVX22" s="47"/>
      <c r="WVY22" s="47"/>
      <c r="WVZ22" s="47"/>
      <c r="WWA22" s="47"/>
      <c r="WWB22" s="47"/>
      <c r="WWC22" s="47"/>
      <c r="WWD22" s="47"/>
      <c r="WWE22" s="47"/>
      <c r="WWF22" s="47"/>
      <c r="WWG22" s="47"/>
      <c r="WWH22" s="47"/>
      <c r="WWI22" s="47"/>
      <c r="WWJ22" s="47"/>
      <c r="WWK22" s="47"/>
      <c r="WWL22" s="47"/>
      <c r="WWM22" s="47"/>
      <c r="WWN22" s="47"/>
      <c r="WWO22" s="47"/>
      <c r="WWP22" s="47"/>
      <c r="WWQ22" s="47"/>
      <c r="WWR22" s="47"/>
      <c r="WWS22" s="47"/>
      <c r="WWT22" s="47"/>
      <c r="WWU22" s="47"/>
      <c r="WWV22" s="47"/>
      <c r="WWW22" s="47"/>
      <c r="WWX22" s="47"/>
      <c r="WWY22" s="47"/>
      <c r="WWZ22" s="47"/>
      <c r="WXA22" s="47"/>
      <c r="WXB22" s="47"/>
      <c r="WXC22" s="47"/>
      <c r="WXD22" s="47"/>
      <c r="WXE22" s="47"/>
      <c r="WXF22" s="47"/>
      <c r="WXG22" s="47"/>
      <c r="WXH22" s="47"/>
      <c r="WXI22" s="47"/>
      <c r="WXJ22" s="47"/>
      <c r="WXK22" s="47"/>
      <c r="WXL22" s="47"/>
      <c r="WXM22" s="47"/>
      <c r="WXN22" s="47"/>
      <c r="WXO22" s="47"/>
      <c r="WXP22" s="47"/>
      <c r="WXQ22" s="47"/>
      <c r="WXR22" s="47"/>
      <c r="WXS22" s="47"/>
      <c r="WXT22" s="47"/>
      <c r="WXU22" s="47"/>
      <c r="WXV22" s="47"/>
      <c r="WXW22" s="47"/>
      <c r="WXX22" s="47"/>
      <c r="WXY22" s="47"/>
      <c r="WXZ22" s="47"/>
      <c r="WYA22" s="47"/>
      <c r="WYB22" s="47"/>
      <c r="WYC22" s="47"/>
      <c r="WYD22" s="47"/>
      <c r="WYE22" s="47"/>
      <c r="WYF22" s="47"/>
      <c r="WYG22" s="47"/>
      <c r="WYH22" s="47"/>
      <c r="WYI22" s="47"/>
      <c r="WYJ22" s="47"/>
      <c r="WYK22" s="47"/>
      <c r="WYL22" s="47"/>
      <c r="WYM22" s="47"/>
      <c r="WYN22" s="47"/>
      <c r="WYO22" s="47"/>
      <c r="WYP22" s="47"/>
      <c r="WYQ22" s="47"/>
      <c r="WYR22" s="47"/>
      <c r="WYS22" s="47"/>
      <c r="WYT22" s="47"/>
      <c r="WYU22" s="47"/>
      <c r="WYV22" s="47"/>
      <c r="WYW22" s="47"/>
      <c r="WYX22" s="47"/>
      <c r="WYY22" s="47"/>
      <c r="WYZ22" s="47"/>
      <c r="WZA22" s="47"/>
      <c r="WZB22" s="47"/>
      <c r="WZC22" s="47"/>
      <c r="WZD22" s="47"/>
      <c r="WZE22" s="47"/>
      <c r="WZF22" s="47"/>
      <c r="WZG22" s="47"/>
      <c r="WZH22" s="47"/>
      <c r="WZI22" s="47"/>
      <c r="WZJ22" s="47"/>
      <c r="WZK22" s="47"/>
      <c r="WZL22" s="47"/>
      <c r="WZM22" s="47"/>
      <c r="WZN22" s="47"/>
      <c r="WZO22" s="47"/>
      <c r="WZP22" s="47"/>
      <c r="WZQ22" s="47"/>
      <c r="WZR22" s="47"/>
      <c r="WZS22" s="47"/>
      <c r="WZT22" s="47"/>
      <c r="WZU22" s="47"/>
      <c r="WZV22" s="47"/>
      <c r="WZW22" s="47"/>
      <c r="WZX22" s="47"/>
      <c r="WZY22" s="47"/>
      <c r="WZZ22" s="47"/>
      <c r="XAA22" s="47"/>
      <c r="XAB22" s="47"/>
      <c r="XAC22" s="47"/>
      <c r="XAD22" s="47"/>
      <c r="XAE22" s="47"/>
      <c r="XAF22" s="47"/>
      <c r="XAG22" s="47"/>
      <c r="XAH22" s="47"/>
      <c r="XAI22" s="47"/>
      <c r="XAJ22" s="47"/>
      <c r="XAK22" s="47"/>
      <c r="XAL22" s="47"/>
      <c r="XAM22" s="47"/>
      <c r="XAN22" s="47"/>
      <c r="XAO22" s="47"/>
      <c r="XAP22" s="47"/>
      <c r="XAQ22" s="47"/>
      <c r="XAR22" s="47"/>
      <c r="XAS22" s="47"/>
      <c r="XAT22" s="47"/>
      <c r="XAU22" s="47"/>
      <c r="XAV22" s="47"/>
      <c r="XAW22" s="47"/>
      <c r="XAX22" s="47"/>
      <c r="XAY22" s="47"/>
      <c r="XAZ22" s="47"/>
      <c r="XBA22" s="47"/>
      <c r="XBB22" s="47"/>
      <c r="XBC22" s="47"/>
      <c r="XBD22" s="47"/>
      <c r="XBE22" s="47"/>
      <c r="XBF22" s="47"/>
      <c r="XBG22" s="47"/>
      <c r="XBH22" s="47"/>
      <c r="XBI22" s="47"/>
      <c r="XBJ22" s="47"/>
      <c r="XBK22" s="47"/>
      <c r="XBL22" s="47"/>
      <c r="XBM22" s="47"/>
      <c r="XBN22" s="47"/>
      <c r="XBO22" s="47"/>
      <c r="XBP22" s="47"/>
      <c r="XBQ22" s="47"/>
      <c r="XBR22" s="47"/>
      <c r="XBS22" s="47"/>
      <c r="XBT22" s="47"/>
      <c r="XBU22" s="47"/>
      <c r="XBV22" s="47"/>
      <c r="XBW22" s="47"/>
      <c r="XBX22" s="47"/>
      <c r="XBY22" s="47"/>
      <c r="XBZ22" s="47"/>
      <c r="XCA22" s="47"/>
      <c r="XCB22" s="47"/>
      <c r="XCC22" s="47"/>
      <c r="XCD22" s="47"/>
      <c r="XCE22" s="47"/>
      <c r="XCF22" s="47"/>
      <c r="XCG22" s="47"/>
      <c r="XCH22" s="47"/>
      <c r="XCI22" s="47"/>
      <c r="XCJ22" s="47"/>
      <c r="XCK22" s="47"/>
      <c r="XCL22" s="47"/>
      <c r="XCM22" s="47"/>
      <c r="XCN22" s="47"/>
      <c r="XCO22" s="47"/>
    </row>
    <row r="23" s="4" customFormat="1" ht="37" customHeight="1" spans="1:16317">
      <c r="A23" s="28">
        <v>9</v>
      </c>
      <c r="B23" s="27" t="s">
        <v>162</v>
      </c>
      <c r="C23" s="28" t="s">
        <v>109</v>
      </c>
      <c r="D23" s="28" t="s">
        <v>151</v>
      </c>
      <c r="E23" s="28" t="s">
        <v>171</v>
      </c>
      <c r="F23" s="27" t="s">
        <v>172</v>
      </c>
      <c r="G23" s="34">
        <f t="shared" si="9"/>
        <v>40</v>
      </c>
      <c r="H23" s="34">
        <v>40</v>
      </c>
      <c r="I23" s="21"/>
      <c r="J23" s="34"/>
      <c r="K23" s="34"/>
      <c r="L23" s="34" t="s">
        <v>154</v>
      </c>
      <c r="M23" s="27" t="s">
        <v>155</v>
      </c>
      <c r="N23" s="27" t="s">
        <v>156</v>
      </c>
      <c r="O23" s="42"/>
      <c r="P23" s="42">
        <v>1</v>
      </c>
      <c r="Q23" s="21">
        <v>0.01</v>
      </c>
      <c r="R23" s="21"/>
      <c r="S23" s="21">
        <v>0.01</v>
      </c>
      <c r="T23" s="21">
        <v>0.04</v>
      </c>
      <c r="U23" s="21"/>
      <c r="V23" s="21">
        <v>0.04</v>
      </c>
      <c r="W23" s="28" t="s">
        <v>157</v>
      </c>
      <c r="X23" s="28" t="s">
        <v>158</v>
      </c>
      <c r="Y23" s="28" t="s">
        <v>167</v>
      </c>
      <c r="Z23" s="28" t="s">
        <v>168</v>
      </c>
      <c r="AA23" s="34" t="s">
        <v>161</v>
      </c>
      <c r="AB23" s="28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  <c r="WUL23" s="47"/>
      <c r="WUM23" s="47"/>
      <c r="WUN23" s="47"/>
      <c r="WUO23" s="47"/>
      <c r="WUP23" s="47"/>
      <c r="WUQ23" s="47"/>
      <c r="WUR23" s="47"/>
      <c r="WUS23" s="47"/>
      <c r="WUT23" s="47"/>
      <c r="WUU23" s="47"/>
      <c r="WUV23" s="47"/>
      <c r="WUW23" s="47"/>
      <c r="WUX23" s="47"/>
      <c r="WUY23" s="47"/>
      <c r="WUZ23" s="47"/>
      <c r="WVA23" s="47"/>
      <c r="WVB23" s="47"/>
      <c r="WVC23" s="47"/>
      <c r="WVD23" s="47"/>
      <c r="WVE23" s="47"/>
      <c r="WVF23" s="47"/>
      <c r="WVG23" s="47"/>
      <c r="WVH23" s="47"/>
      <c r="WVI23" s="47"/>
      <c r="WVJ23" s="47"/>
      <c r="WVK23" s="47"/>
      <c r="WVL23" s="47"/>
      <c r="WVM23" s="47"/>
      <c r="WVN23" s="47"/>
      <c r="WVO23" s="47"/>
      <c r="WVP23" s="47"/>
      <c r="WVQ23" s="47"/>
      <c r="WVR23" s="47"/>
      <c r="WVS23" s="47"/>
      <c r="WVT23" s="47"/>
      <c r="WVU23" s="47"/>
      <c r="WVV23" s="47"/>
      <c r="WVW23" s="47"/>
      <c r="WVX23" s="47"/>
      <c r="WVY23" s="47"/>
      <c r="WVZ23" s="47"/>
      <c r="WWA23" s="47"/>
      <c r="WWB23" s="47"/>
      <c r="WWC23" s="47"/>
      <c r="WWD23" s="47"/>
      <c r="WWE23" s="47"/>
      <c r="WWF23" s="47"/>
      <c r="WWG23" s="47"/>
      <c r="WWH23" s="47"/>
      <c r="WWI23" s="47"/>
      <c r="WWJ23" s="47"/>
      <c r="WWK23" s="47"/>
      <c r="WWL23" s="47"/>
      <c r="WWM23" s="47"/>
      <c r="WWN23" s="47"/>
      <c r="WWO23" s="47"/>
      <c r="WWP23" s="47"/>
      <c r="WWQ23" s="47"/>
      <c r="WWR23" s="47"/>
      <c r="WWS23" s="47"/>
      <c r="WWT23" s="47"/>
      <c r="WWU23" s="47"/>
      <c r="WWV23" s="47"/>
      <c r="WWW23" s="47"/>
      <c r="WWX23" s="47"/>
      <c r="WWY23" s="47"/>
      <c r="WWZ23" s="47"/>
      <c r="WXA23" s="47"/>
      <c r="WXB23" s="47"/>
      <c r="WXC23" s="47"/>
      <c r="WXD23" s="47"/>
      <c r="WXE23" s="47"/>
      <c r="WXF23" s="47"/>
      <c r="WXG23" s="47"/>
      <c r="WXH23" s="47"/>
      <c r="WXI23" s="47"/>
      <c r="WXJ23" s="47"/>
      <c r="WXK23" s="47"/>
      <c r="WXL23" s="47"/>
      <c r="WXM23" s="47"/>
      <c r="WXN23" s="47"/>
      <c r="WXO23" s="47"/>
      <c r="WXP23" s="47"/>
      <c r="WXQ23" s="47"/>
      <c r="WXR23" s="47"/>
      <c r="WXS23" s="47"/>
      <c r="WXT23" s="47"/>
      <c r="WXU23" s="47"/>
      <c r="WXV23" s="47"/>
      <c r="WXW23" s="47"/>
      <c r="WXX23" s="47"/>
      <c r="WXY23" s="47"/>
      <c r="WXZ23" s="47"/>
      <c r="WYA23" s="47"/>
      <c r="WYB23" s="47"/>
      <c r="WYC23" s="47"/>
      <c r="WYD23" s="47"/>
      <c r="WYE23" s="47"/>
      <c r="WYF23" s="47"/>
      <c r="WYG23" s="47"/>
      <c r="WYH23" s="47"/>
      <c r="WYI23" s="47"/>
      <c r="WYJ23" s="47"/>
      <c r="WYK23" s="47"/>
      <c r="WYL23" s="47"/>
      <c r="WYM23" s="47"/>
      <c r="WYN23" s="47"/>
      <c r="WYO23" s="47"/>
      <c r="WYP23" s="47"/>
      <c r="WYQ23" s="47"/>
      <c r="WYR23" s="47"/>
      <c r="WYS23" s="47"/>
      <c r="WYT23" s="47"/>
      <c r="WYU23" s="47"/>
      <c r="WYV23" s="47"/>
      <c r="WYW23" s="47"/>
      <c r="WYX23" s="47"/>
      <c r="WYY23" s="47"/>
      <c r="WYZ23" s="47"/>
      <c r="WZA23" s="47"/>
      <c r="WZB23" s="47"/>
      <c r="WZC23" s="47"/>
      <c r="WZD23" s="47"/>
      <c r="WZE23" s="47"/>
      <c r="WZF23" s="47"/>
      <c r="WZG23" s="47"/>
      <c r="WZH23" s="47"/>
      <c r="WZI23" s="47"/>
      <c r="WZJ23" s="47"/>
      <c r="WZK23" s="47"/>
      <c r="WZL23" s="47"/>
      <c r="WZM23" s="47"/>
      <c r="WZN23" s="47"/>
      <c r="WZO23" s="47"/>
      <c r="WZP23" s="47"/>
      <c r="WZQ23" s="47"/>
      <c r="WZR23" s="47"/>
      <c r="WZS23" s="47"/>
      <c r="WZT23" s="47"/>
      <c r="WZU23" s="47"/>
      <c r="WZV23" s="47"/>
      <c r="WZW23" s="47"/>
      <c r="WZX23" s="47"/>
      <c r="WZY23" s="47"/>
      <c r="WZZ23" s="47"/>
      <c r="XAA23" s="47"/>
      <c r="XAB23" s="47"/>
      <c r="XAC23" s="47"/>
      <c r="XAD23" s="47"/>
      <c r="XAE23" s="47"/>
      <c r="XAF23" s="47"/>
      <c r="XAG23" s="47"/>
      <c r="XAH23" s="47"/>
      <c r="XAI23" s="47"/>
      <c r="XAJ23" s="47"/>
      <c r="XAK23" s="47"/>
      <c r="XAL23" s="47"/>
      <c r="XAM23" s="47"/>
      <c r="XAN23" s="47"/>
      <c r="XAO23" s="47"/>
      <c r="XAP23" s="47"/>
      <c r="XAQ23" s="47"/>
      <c r="XAR23" s="47"/>
      <c r="XAS23" s="47"/>
      <c r="XAT23" s="47"/>
      <c r="XAU23" s="47"/>
      <c r="XAV23" s="47"/>
      <c r="XAW23" s="47"/>
      <c r="XAX23" s="47"/>
      <c r="XAY23" s="47"/>
      <c r="XAZ23" s="47"/>
      <c r="XBA23" s="47"/>
      <c r="XBB23" s="47"/>
      <c r="XBC23" s="47"/>
      <c r="XBD23" s="47"/>
      <c r="XBE23" s="47"/>
      <c r="XBF23" s="47"/>
      <c r="XBG23" s="47"/>
      <c r="XBH23" s="47"/>
      <c r="XBI23" s="47"/>
      <c r="XBJ23" s="47"/>
      <c r="XBK23" s="47"/>
      <c r="XBL23" s="47"/>
      <c r="XBM23" s="47"/>
      <c r="XBN23" s="47"/>
      <c r="XBO23" s="47"/>
      <c r="XBP23" s="47"/>
      <c r="XBQ23" s="47"/>
      <c r="XBR23" s="47"/>
      <c r="XBS23" s="47"/>
      <c r="XBT23" s="47"/>
      <c r="XBU23" s="47"/>
      <c r="XBV23" s="47"/>
      <c r="XBW23" s="47"/>
      <c r="XBX23" s="47"/>
      <c r="XBY23" s="47"/>
      <c r="XBZ23" s="47"/>
      <c r="XCA23" s="47"/>
      <c r="XCB23" s="47"/>
      <c r="XCC23" s="47"/>
      <c r="XCD23" s="47"/>
      <c r="XCE23" s="47"/>
      <c r="XCF23" s="47"/>
      <c r="XCG23" s="47"/>
      <c r="XCH23" s="47"/>
      <c r="XCI23" s="47"/>
      <c r="XCJ23" s="47"/>
      <c r="XCK23" s="47"/>
      <c r="XCL23" s="47"/>
      <c r="XCM23" s="47"/>
      <c r="XCN23" s="47"/>
      <c r="XCO23" s="47"/>
    </row>
    <row r="24" s="4" customFormat="1" ht="37" customHeight="1" spans="1:16317">
      <c r="A24" s="28">
        <v>10</v>
      </c>
      <c r="B24" s="27" t="s">
        <v>162</v>
      </c>
      <c r="C24" s="28" t="s">
        <v>109</v>
      </c>
      <c r="D24" s="28" t="s">
        <v>151</v>
      </c>
      <c r="E24" s="28" t="s">
        <v>173</v>
      </c>
      <c r="F24" s="27" t="s">
        <v>174</v>
      </c>
      <c r="G24" s="34">
        <f t="shared" si="9"/>
        <v>32</v>
      </c>
      <c r="H24" s="34">
        <v>32</v>
      </c>
      <c r="I24" s="21"/>
      <c r="J24" s="34"/>
      <c r="K24" s="34"/>
      <c r="L24" s="34" t="s">
        <v>154</v>
      </c>
      <c r="M24" s="27" t="s">
        <v>155</v>
      </c>
      <c r="N24" s="27" t="s">
        <v>156</v>
      </c>
      <c r="O24" s="42"/>
      <c r="P24" s="42">
        <v>1</v>
      </c>
      <c r="Q24" s="21">
        <v>0.01</v>
      </c>
      <c r="R24" s="21"/>
      <c r="S24" s="21">
        <v>0.01</v>
      </c>
      <c r="T24" s="21">
        <v>0.04</v>
      </c>
      <c r="U24" s="21"/>
      <c r="V24" s="21">
        <v>0.04</v>
      </c>
      <c r="W24" s="28" t="s">
        <v>157</v>
      </c>
      <c r="X24" s="28" t="s">
        <v>158</v>
      </c>
      <c r="Y24" s="28" t="s">
        <v>175</v>
      </c>
      <c r="Z24" s="28" t="s">
        <v>176</v>
      </c>
      <c r="AA24" s="34" t="s">
        <v>161</v>
      </c>
      <c r="AB24" s="28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  <c r="WUL24" s="47"/>
      <c r="WUM24" s="47"/>
      <c r="WUN24" s="47"/>
      <c r="WUO24" s="47"/>
      <c r="WUP24" s="47"/>
      <c r="WUQ24" s="47"/>
      <c r="WUR24" s="47"/>
      <c r="WUS24" s="47"/>
      <c r="WUT24" s="47"/>
      <c r="WUU24" s="47"/>
      <c r="WUV24" s="47"/>
      <c r="WUW24" s="47"/>
      <c r="WUX24" s="47"/>
      <c r="WUY24" s="47"/>
      <c r="WUZ24" s="47"/>
      <c r="WVA24" s="47"/>
      <c r="WVB24" s="47"/>
      <c r="WVC24" s="47"/>
      <c r="WVD24" s="47"/>
      <c r="WVE24" s="47"/>
      <c r="WVF24" s="47"/>
      <c r="WVG24" s="47"/>
      <c r="WVH24" s="47"/>
      <c r="WVI24" s="47"/>
      <c r="WVJ24" s="47"/>
      <c r="WVK24" s="47"/>
      <c r="WVL24" s="47"/>
      <c r="WVM24" s="47"/>
      <c r="WVN24" s="47"/>
      <c r="WVO24" s="47"/>
      <c r="WVP24" s="47"/>
      <c r="WVQ24" s="47"/>
      <c r="WVR24" s="47"/>
      <c r="WVS24" s="47"/>
      <c r="WVT24" s="47"/>
      <c r="WVU24" s="47"/>
      <c r="WVV24" s="47"/>
      <c r="WVW24" s="47"/>
      <c r="WVX24" s="47"/>
      <c r="WVY24" s="47"/>
      <c r="WVZ24" s="47"/>
      <c r="WWA24" s="47"/>
      <c r="WWB24" s="47"/>
      <c r="WWC24" s="47"/>
      <c r="WWD24" s="47"/>
      <c r="WWE24" s="47"/>
      <c r="WWF24" s="47"/>
      <c r="WWG24" s="47"/>
      <c r="WWH24" s="47"/>
      <c r="WWI24" s="47"/>
      <c r="WWJ24" s="47"/>
      <c r="WWK24" s="47"/>
      <c r="WWL24" s="47"/>
      <c r="WWM24" s="47"/>
      <c r="WWN24" s="47"/>
      <c r="WWO24" s="47"/>
      <c r="WWP24" s="47"/>
      <c r="WWQ24" s="47"/>
      <c r="WWR24" s="47"/>
      <c r="WWS24" s="47"/>
      <c r="WWT24" s="47"/>
      <c r="WWU24" s="47"/>
      <c r="WWV24" s="47"/>
      <c r="WWW24" s="47"/>
      <c r="WWX24" s="47"/>
      <c r="WWY24" s="47"/>
      <c r="WWZ24" s="47"/>
      <c r="WXA24" s="47"/>
      <c r="WXB24" s="47"/>
      <c r="WXC24" s="47"/>
      <c r="WXD24" s="47"/>
      <c r="WXE24" s="47"/>
      <c r="WXF24" s="47"/>
      <c r="WXG24" s="47"/>
      <c r="WXH24" s="47"/>
      <c r="WXI24" s="47"/>
      <c r="WXJ24" s="47"/>
      <c r="WXK24" s="47"/>
      <c r="WXL24" s="47"/>
      <c r="WXM24" s="47"/>
      <c r="WXN24" s="47"/>
      <c r="WXO24" s="47"/>
      <c r="WXP24" s="47"/>
      <c r="WXQ24" s="47"/>
      <c r="WXR24" s="47"/>
      <c r="WXS24" s="47"/>
      <c r="WXT24" s="47"/>
      <c r="WXU24" s="47"/>
      <c r="WXV24" s="47"/>
      <c r="WXW24" s="47"/>
      <c r="WXX24" s="47"/>
      <c r="WXY24" s="47"/>
      <c r="WXZ24" s="47"/>
      <c r="WYA24" s="47"/>
      <c r="WYB24" s="47"/>
      <c r="WYC24" s="47"/>
      <c r="WYD24" s="47"/>
      <c r="WYE24" s="47"/>
      <c r="WYF24" s="47"/>
      <c r="WYG24" s="47"/>
      <c r="WYH24" s="47"/>
      <c r="WYI24" s="47"/>
      <c r="WYJ24" s="47"/>
      <c r="WYK24" s="47"/>
      <c r="WYL24" s="47"/>
      <c r="WYM24" s="47"/>
      <c r="WYN24" s="47"/>
      <c r="WYO24" s="47"/>
      <c r="WYP24" s="47"/>
      <c r="WYQ24" s="47"/>
      <c r="WYR24" s="47"/>
      <c r="WYS24" s="47"/>
      <c r="WYT24" s="47"/>
      <c r="WYU24" s="47"/>
      <c r="WYV24" s="47"/>
      <c r="WYW24" s="47"/>
      <c r="WYX24" s="47"/>
      <c r="WYY24" s="47"/>
      <c r="WYZ24" s="47"/>
      <c r="WZA24" s="47"/>
      <c r="WZB24" s="47"/>
      <c r="WZC24" s="47"/>
      <c r="WZD24" s="47"/>
      <c r="WZE24" s="47"/>
      <c r="WZF24" s="47"/>
      <c r="WZG24" s="47"/>
      <c r="WZH24" s="47"/>
      <c r="WZI24" s="47"/>
      <c r="WZJ24" s="47"/>
      <c r="WZK24" s="47"/>
      <c r="WZL24" s="47"/>
      <c r="WZM24" s="47"/>
      <c r="WZN24" s="47"/>
      <c r="WZO24" s="47"/>
      <c r="WZP24" s="47"/>
      <c r="WZQ24" s="47"/>
      <c r="WZR24" s="47"/>
      <c r="WZS24" s="47"/>
      <c r="WZT24" s="47"/>
      <c r="WZU24" s="47"/>
      <c r="WZV24" s="47"/>
      <c r="WZW24" s="47"/>
      <c r="WZX24" s="47"/>
      <c r="WZY24" s="47"/>
      <c r="WZZ24" s="47"/>
      <c r="XAA24" s="47"/>
      <c r="XAB24" s="47"/>
      <c r="XAC24" s="47"/>
      <c r="XAD24" s="47"/>
      <c r="XAE24" s="47"/>
      <c r="XAF24" s="47"/>
      <c r="XAG24" s="47"/>
      <c r="XAH24" s="47"/>
      <c r="XAI24" s="47"/>
      <c r="XAJ24" s="47"/>
      <c r="XAK24" s="47"/>
      <c r="XAL24" s="47"/>
      <c r="XAM24" s="47"/>
      <c r="XAN24" s="47"/>
      <c r="XAO24" s="47"/>
      <c r="XAP24" s="47"/>
      <c r="XAQ24" s="47"/>
      <c r="XAR24" s="47"/>
      <c r="XAS24" s="47"/>
      <c r="XAT24" s="47"/>
      <c r="XAU24" s="47"/>
      <c r="XAV24" s="47"/>
      <c r="XAW24" s="47"/>
      <c r="XAX24" s="47"/>
      <c r="XAY24" s="47"/>
      <c r="XAZ24" s="47"/>
      <c r="XBA24" s="47"/>
      <c r="XBB24" s="47"/>
      <c r="XBC24" s="47"/>
      <c r="XBD24" s="47"/>
      <c r="XBE24" s="47"/>
      <c r="XBF24" s="47"/>
      <c r="XBG24" s="47"/>
      <c r="XBH24" s="47"/>
      <c r="XBI24" s="47"/>
      <c r="XBJ24" s="47"/>
      <c r="XBK24" s="47"/>
      <c r="XBL24" s="47"/>
      <c r="XBM24" s="47"/>
      <c r="XBN24" s="47"/>
      <c r="XBO24" s="47"/>
      <c r="XBP24" s="47"/>
      <c r="XBQ24" s="47"/>
      <c r="XBR24" s="47"/>
      <c r="XBS24" s="47"/>
      <c r="XBT24" s="47"/>
      <c r="XBU24" s="47"/>
      <c r="XBV24" s="47"/>
      <c r="XBW24" s="47"/>
      <c r="XBX24" s="47"/>
      <c r="XBY24" s="47"/>
      <c r="XBZ24" s="47"/>
      <c r="XCA24" s="47"/>
      <c r="XCB24" s="47"/>
      <c r="XCC24" s="47"/>
      <c r="XCD24" s="47"/>
      <c r="XCE24" s="47"/>
      <c r="XCF24" s="47"/>
      <c r="XCG24" s="47"/>
      <c r="XCH24" s="47"/>
      <c r="XCI24" s="47"/>
      <c r="XCJ24" s="47"/>
      <c r="XCK24" s="47"/>
      <c r="XCL24" s="47"/>
      <c r="XCM24" s="47"/>
      <c r="XCN24" s="47"/>
      <c r="XCO24" s="47"/>
    </row>
    <row r="25" s="4" customFormat="1" ht="37" customHeight="1" spans="1:16317">
      <c r="A25" s="28">
        <v>11</v>
      </c>
      <c r="B25" s="27" t="s">
        <v>177</v>
      </c>
      <c r="C25" s="28" t="s">
        <v>109</v>
      </c>
      <c r="D25" s="28" t="s">
        <v>151</v>
      </c>
      <c r="E25" s="28" t="s">
        <v>178</v>
      </c>
      <c r="F25" s="27" t="s">
        <v>179</v>
      </c>
      <c r="G25" s="34">
        <f t="shared" si="9"/>
        <v>30</v>
      </c>
      <c r="H25" s="34">
        <v>30</v>
      </c>
      <c r="I25" s="21"/>
      <c r="J25" s="34"/>
      <c r="K25" s="34"/>
      <c r="L25" s="34" t="s">
        <v>154</v>
      </c>
      <c r="M25" s="27" t="s">
        <v>155</v>
      </c>
      <c r="N25" s="27" t="s">
        <v>156</v>
      </c>
      <c r="O25" s="42"/>
      <c r="P25" s="42">
        <v>1</v>
      </c>
      <c r="Q25" s="21">
        <v>0.01</v>
      </c>
      <c r="R25" s="21"/>
      <c r="S25" s="21">
        <v>0.01</v>
      </c>
      <c r="T25" s="21">
        <v>0.04</v>
      </c>
      <c r="U25" s="21"/>
      <c r="V25" s="21">
        <v>0.04</v>
      </c>
      <c r="W25" s="28" t="s">
        <v>157</v>
      </c>
      <c r="X25" s="28" t="s">
        <v>158</v>
      </c>
      <c r="Y25" s="28" t="s">
        <v>180</v>
      </c>
      <c r="Z25" s="28" t="s">
        <v>181</v>
      </c>
      <c r="AA25" s="34" t="s">
        <v>161</v>
      </c>
      <c r="AB25" s="28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  <c r="WUL25" s="47"/>
      <c r="WUM25" s="47"/>
      <c r="WUN25" s="47"/>
      <c r="WUO25" s="47"/>
      <c r="WUP25" s="47"/>
      <c r="WUQ25" s="47"/>
      <c r="WUR25" s="47"/>
      <c r="WUS25" s="47"/>
      <c r="WUT25" s="47"/>
      <c r="WUU25" s="47"/>
      <c r="WUV25" s="47"/>
      <c r="WUW25" s="47"/>
      <c r="WUX25" s="47"/>
      <c r="WUY25" s="47"/>
      <c r="WUZ25" s="47"/>
      <c r="WVA25" s="47"/>
      <c r="WVB25" s="47"/>
      <c r="WVC25" s="47"/>
      <c r="WVD25" s="47"/>
      <c r="WVE25" s="47"/>
      <c r="WVF25" s="47"/>
      <c r="WVG25" s="47"/>
      <c r="WVH25" s="47"/>
      <c r="WVI25" s="47"/>
      <c r="WVJ25" s="47"/>
      <c r="WVK25" s="47"/>
      <c r="WVL25" s="47"/>
      <c r="WVM25" s="47"/>
      <c r="WVN25" s="47"/>
      <c r="WVO25" s="47"/>
      <c r="WVP25" s="47"/>
      <c r="WVQ25" s="47"/>
      <c r="WVR25" s="47"/>
      <c r="WVS25" s="47"/>
      <c r="WVT25" s="47"/>
      <c r="WVU25" s="47"/>
      <c r="WVV25" s="47"/>
      <c r="WVW25" s="47"/>
      <c r="WVX25" s="47"/>
      <c r="WVY25" s="47"/>
      <c r="WVZ25" s="47"/>
      <c r="WWA25" s="47"/>
      <c r="WWB25" s="47"/>
      <c r="WWC25" s="47"/>
      <c r="WWD25" s="47"/>
      <c r="WWE25" s="47"/>
      <c r="WWF25" s="47"/>
      <c r="WWG25" s="47"/>
      <c r="WWH25" s="47"/>
      <c r="WWI25" s="47"/>
      <c r="WWJ25" s="47"/>
      <c r="WWK25" s="47"/>
      <c r="WWL25" s="47"/>
      <c r="WWM25" s="47"/>
      <c r="WWN25" s="47"/>
      <c r="WWO25" s="47"/>
      <c r="WWP25" s="47"/>
      <c r="WWQ25" s="47"/>
      <c r="WWR25" s="47"/>
      <c r="WWS25" s="47"/>
      <c r="WWT25" s="47"/>
      <c r="WWU25" s="47"/>
      <c r="WWV25" s="47"/>
      <c r="WWW25" s="47"/>
      <c r="WWX25" s="47"/>
      <c r="WWY25" s="47"/>
      <c r="WWZ25" s="47"/>
      <c r="WXA25" s="47"/>
      <c r="WXB25" s="47"/>
      <c r="WXC25" s="47"/>
      <c r="WXD25" s="47"/>
      <c r="WXE25" s="47"/>
      <c r="WXF25" s="47"/>
      <c r="WXG25" s="47"/>
      <c r="WXH25" s="47"/>
      <c r="WXI25" s="47"/>
      <c r="WXJ25" s="47"/>
      <c r="WXK25" s="47"/>
      <c r="WXL25" s="47"/>
      <c r="WXM25" s="47"/>
      <c r="WXN25" s="47"/>
      <c r="WXO25" s="47"/>
      <c r="WXP25" s="47"/>
      <c r="WXQ25" s="47"/>
      <c r="WXR25" s="47"/>
      <c r="WXS25" s="47"/>
      <c r="WXT25" s="47"/>
      <c r="WXU25" s="47"/>
      <c r="WXV25" s="47"/>
      <c r="WXW25" s="47"/>
      <c r="WXX25" s="47"/>
      <c r="WXY25" s="47"/>
      <c r="WXZ25" s="47"/>
      <c r="WYA25" s="47"/>
      <c r="WYB25" s="47"/>
      <c r="WYC25" s="47"/>
      <c r="WYD25" s="47"/>
      <c r="WYE25" s="47"/>
      <c r="WYF25" s="47"/>
      <c r="WYG25" s="47"/>
      <c r="WYH25" s="47"/>
      <c r="WYI25" s="47"/>
      <c r="WYJ25" s="47"/>
      <c r="WYK25" s="47"/>
      <c r="WYL25" s="47"/>
      <c r="WYM25" s="47"/>
      <c r="WYN25" s="47"/>
      <c r="WYO25" s="47"/>
      <c r="WYP25" s="47"/>
      <c r="WYQ25" s="47"/>
      <c r="WYR25" s="47"/>
      <c r="WYS25" s="47"/>
      <c r="WYT25" s="47"/>
      <c r="WYU25" s="47"/>
      <c r="WYV25" s="47"/>
      <c r="WYW25" s="47"/>
      <c r="WYX25" s="47"/>
      <c r="WYY25" s="47"/>
      <c r="WYZ25" s="47"/>
      <c r="WZA25" s="47"/>
      <c r="WZB25" s="47"/>
      <c r="WZC25" s="47"/>
      <c r="WZD25" s="47"/>
      <c r="WZE25" s="47"/>
      <c r="WZF25" s="47"/>
      <c r="WZG25" s="47"/>
      <c r="WZH25" s="47"/>
      <c r="WZI25" s="47"/>
      <c r="WZJ25" s="47"/>
      <c r="WZK25" s="47"/>
      <c r="WZL25" s="47"/>
      <c r="WZM25" s="47"/>
      <c r="WZN25" s="47"/>
      <c r="WZO25" s="47"/>
      <c r="WZP25" s="47"/>
      <c r="WZQ25" s="47"/>
      <c r="WZR25" s="47"/>
      <c r="WZS25" s="47"/>
      <c r="WZT25" s="47"/>
      <c r="WZU25" s="47"/>
      <c r="WZV25" s="47"/>
      <c r="WZW25" s="47"/>
      <c r="WZX25" s="47"/>
      <c r="WZY25" s="47"/>
      <c r="WZZ25" s="47"/>
      <c r="XAA25" s="47"/>
      <c r="XAB25" s="47"/>
      <c r="XAC25" s="47"/>
      <c r="XAD25" s="47"/>
      <c r="XAE25" s="47"/>
      <c r="XAF25" s="47"/>
      <c r="XAG25" s="47"/>
      <c r="XAH25" s="47"/>
      <c r="XAI25" s="47"/>
      <c r="XAJ25" s="47"/>
      <c r="XAK25" s="47"/>
      <c r="XAL25" s="47"/>
      <c r="XAM25" s="47"/>
      <c r="XAN25" s="47"/>
      <c r="XAO25" s="47"/>
      <c r="XAP25" s="47"/>
      <c r="XAQ25" s="47"/>
      <c r="XAR25" s="47"/>
      <c r="XAS25" s="47"/>
      <c r="XAT25" s="47"/>
      <c r="XAU25" s="47"/>
      <c r="XAV25" s="47"/>
      <c r="XAW25" s="47"/>
      <c r="XAX25" s="47"/>
      <c r="XAY25" s="47"/>
      <c r="XAZ25" s="47"/>
      <c r="XBA25" s="47"/>
      <c r="XBB25" s="47"/>
      <c r="XBC25" s="47"/>
      <c r="XBD25" s="47"/>
      <c r="XBE25" s="47"/>
      <c r="XBF25" s="47"/>
      <c r="XBG25" s="47"/>
      <c r="XBH25" s="47"/>
      <c r="XBI25" s="47"/>
      <c r="XBJ25" s="47"/>
      <c r="XBK25" s="47"/>
      <c r="XBL25" s="47"/>
      <c r="XBM25" s="47"/>
      <c r="XBN25" s="47"/>
      <c r="XBO25" s="47"/>
      <c r="XBP25" s="47"/>
      <c r="XBQ25" s="47"/>
      <c r="XBR25" s="47"/>
      <c r="XBS25" s="47"/>
      <c r="XBT25" s="47"/>
      <c r="XBU25" s="47"/>
      <c r="XBV25" s="47"/>
      <c r="XBW25" s="47"/>
      <c r="XBX25" s="47"/>
      <c r="XBY25" s="47"/>
      <c r="XBZ25" s="47"/>
      <c r="XCA25" s="47"/>
      <c r="XCB25" s="47"/>
      <c r="XCC25" s="47"/>
      <c r="XCD25" s="47"/>
      <c r="XCE25" s="47"/>
      <c r="XCF25" s="47"/>
      <c r="XCG25" s="47"/>
      <c r="XCH25" s="47"/>
      <c r="XCI25" s="47"/>
      <c r="XCJ25" s="47"/>
      <c r="XCK25" s="47"/>
      <c r="XCL25" s="47"/>
      <c r="XCM25" s="47"/>
      <c r="XCN25" s="47"/>
      <c r="XCO25" s="47"/>
    </row>
    <row r="26" s="4" customFormat="1" ht="37" customHeight="1" spans="1:16317">
      <c r="A26" s="28">
        <v>12</v>
      </c>
      <c r="B26" s="27" t="s">
        <v>150</v>
      </c>
      <c r="C26" s="28" t="s">
        <v>109</v>
      </c>
      <c r="D26" s="28" t="s">
        <v>151</v>
      </c>
      <c r="E26" s="28" t="s">
        <v>182</v>
      </c>
      <c r="F26" s="27" t="s">
        <v>183</v>
      </c>
      <c r="G26" s="34">
        <f t="shared" si="9"/>
        <v>40</v>
      </c>
      <c r="H26" s="34">
        <v>40</v>
      </c>
      <c r="I26" s="21"/>
      <c r="J26" s="34"/>
      <c r="K26" s="34"/>
      <c r="L26" s="34" t="s">
        <v>154</v>
      </c>
      <c r="M26" s="27" t="s">
        <v>155</v>
      </c>
      <c r="N26" s="27" t="s">
        <v>156</v>
      </c>
      <c r="O26" s="42"/>
      <c r="P26" s="42">
        <v>1</v>
      </c>
      <c r="Q26" s="21">
        <v>0.01</v>
      </c>
      <c r="R26" s="21"/>
      <c r="S26" s="21">
        <v>0.01</v>
      </c>
      <c r="T26" s="21">
        <v>0.04</v>
      </c>
      <c r="U26" s="21"/>
      <c r="V26" s="21">
        <v>0.04</v>
      </c>
      <c r="W26" s="28" t="s">
        <v>157</v>
      </c>
      <c r="X26" s="28" t="s">
        <v>158</v>
      </c>
      <c r="Y26" s="28" t="s">
        <v>180</v>
      </c>
      <c r="Z26" s="28" t="s">
        <v>181</v>
      </c>
      <c r="AA26" s="34" t="s">
        <v>161</v>
      </c>
      <c r="AB26" s="28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  <c r="WUL26" s="47"/>
      <c r="WUM26" s="47"/>
      <c r="WUN26" s="47"/>
      <c r="WUO26" s="47"/>
      <c r="WUP26" s="47"/>
      <c r="WUQ26" s="47"/>
      <c r="WUR26" s="47"/>
      <c r="WUS26" s="47"/>
      <c r="WUT26" s="47"/>
      <c r="WUU26" s="47"/>
      <c r="WUV26" s="47"/>
      <c r="WUW26" s="47"/>
      <c r="WUX26" s="47"/>
      <c r="WUY26" s="47"/>
      <c r="WUZ26" s="47"/>
      <c r="WVA26" s="47"/>
      <c r="WVB26" s="47"/>
      <c r="WVC26" s="47"/>
      <c r="WVD26" s="47"/>
      <c r="WVE26" s="47"/>
      <c r="WVF26" s="47"/>
      <c r="WVG26" s="47"/>
      <c r="WVH26" s="47"/>
      <c r="WVI26" s="47"/>
      <c r="WVJ26" s="47"/>
      <c r="WVK26" s="47"/>
      <c r="WVL26" s="47"/>
      <c r="WVM26" s="47"/>
      <c r="WVN26" s="47"/>
      <c r="WVO26" s="47"/>
      <c r="WVP26" s="47"/>
      <c r="WVQ26" s="47"/>
      <c r="WVR26" s="47"/>
      <c r="WVS26" s="47"/>
      <c r="WVT26" s="47"/>
      <c r="WVU26" s="47"/>
      <c r="WVV26" s="47"/>
      <c r="WVW26" s="47"/>
      <c r="WVX26" s="47"/>
      <c r="WVY26" s="47"/>
      <c r="WVZ26" s="47"/>
      <c r="WWA26" s="47"/>
      <c r="WWB26" s="47"/>
      <c r="WWC26" s="47"/>
      <c r="WWD26" s="47"/>
      <c r="WWE26" s="47"/>
      <c r="WWF26" s="47"/>
      <c r="WWG26" s="47"/>
      <c r="WWH26" s="47"/>
      <c r="WWI26" s="47"/>
      <c r="WWJ26" s="47"/>
      <c r="WWK26" s="47"/>
      <c r="WWL26" s="47"/>
      <c r="WWM26" s="47"/>
      <c r="WWN26" s="47"/>
      <c r="WWO26" s="47"/>
      <c r="WWP26" s="47"/>
      <c r="WWQ26" s="47"/>
      <c r="WWR26" s="47"/>
      <c r="WWS26" s="47"/>
      <c r="WWT26" s="47"/>
      <c r="WWU26" s="47"/>
      <c r="WWV26" s="47"/>
      <c r="WWW26" s="47"/>
      <c r="WWX26" s="47"/>
      <c r="WWY26" s="47"/>
      <c r="WWZ26" s="47"/>
      <c r="WXA26" s="47"/>
      <c r="WXB26" s="47"/>
      <c r="WXC26" s="47"/>
      <c r="WXD26" s="47"/>
      <c r="WXE26" s="47"/>
      <c r="WXF26" s="47"/>
      <c r="WXG26" s="47"/>
      <c r="WXH26" s="47"/>
      <c r="WXI26" s="47"/>
      <c r="WXJ26" s="47"/>
      <c r="WXK26" s="47"/>
      <c r="WXL26" s="47"/>
      <c r="WXM26" s="47"/>
      <c r="WXN26" s="47"/>
      <c r="WXO26" s="47"/>
      <c r="WXP26" s="47"/>
      <c r="WXQ26" s="47"/>
      <c r="WXR26" s="47"/>
      <c r="WXS26" s="47"/>
      <c r="WXT26" s="47"/>
      <c r="WXU26" s="47"/>
      <c r="WXV26" s="47"/>
      <c r="WXW26" s="47"/>
      <c r="WXX26" s="47"/>
      <c r="WXY26" s="47"/>
      <c r="WXZ26" s="47"/>
      <c r="WYA26" s="47"/>
      <c r="WYB26" s="47"/>
      <c r="WYC26" s="47"/>
      <c r="WYD26" s="47"/>
      <c r="WYE26" s="47"/>
      <c r="WYF26" s="47"/>
      <c r="WYG26" s="47"/>
      <c r="WYH26" s="47"/>
      <c r="WYI26" s="47"/>
      <c r="WYJ26" s="47"/>
      <c r="WYK26" s="47"/>
      <c r="WYL26" s="47"/>
      <c r="WYM26" s="47"/>
      <c r="WYN26" s="47"/>
      <c r="WYO26" s="47"/>
      <c r="WYP26" s="47"/>
      <c r="WYQ26" s="47"/>
      <c r="WYR26" s="47"/>
      <c r="WYS26" s="47"/>
      <c r="WYT26" s="47"/>
      <c r="WYU26" s="47"/>
      <c r="WYV26" s="47"/>
      <c r="WYW26" s="47"/>
      <c r="WYX26" s="47"/>
      <c r="WYY26" s="47"/>
      <c r="WYZ26" s="47"/>
      <c r="WZA26" s="47"/>
      <c r="WZB26" s="47"/>
      <c r="WZC26" s="47"/>
      <c r="WZD26" s="47"/>
      <c r="WZE26" s="47"/>
      <c r="WZF26" s="47"/>
      <c r="WZG26" s="47"/>
      <c r="WZH26" s="47"/>
      <c r="WZI26" s="47"/>
      <c r="WZJ26" s="47"/>
      <c r="WZK26" s="47"/>
      <c r="WZL26" s="47"/>
      <c r="WZM26" s="47"/>
      <c r="WZN26" s="47"/>
      <c r="WZO26" s="47"/>
      <c r="WZP26" s="47"/>
      <c r="WZQ26" s="47"/>
      <c r="WZR26" s="47"/>
      <c r="WZS26" s="47"/>
      <c r="WZT26" s="47"/>
      <c r="WZU26" s="47"/>
      <c r="WZV26" s="47"/>
      <c r="WZW26" s="47"/>
      <c r="WZX26" s="47"/>
      <c r="WZY26" s="47"/>
      <c r="WZZ26" s="47"/>
      <c r="XAA26" s="47"/>
      <c r="XAB26" s="47"/>
      <c r="XAC26" s="47"/>
      <c r="XAD26" s="47"/>
      <c r="XAE26" s="47"/>
      <c r="XAF26" s="47"/>
      <c r="XAG26" s="47"/>
      <c r="XAH26" s="47"/>
      <c r="XAI26" s="47"/>
      <c r="XAJ26" s="47"/>
      <c r="XAK26" s="47"/>
      <c r="XAL26" s="47"/>
      <c r="XAM26" s="47"/>
      <c r="XAN26" s="47"/>
      <c r="XAO26" s="47"/>
      <c r="XAP26" s="47"/>
      <c r="XAQ26" s="47"/>
      <c r="XAR26" s="47"/>
      <c r="XAS26" s="47"/>
      <c r="XAT26" s="47"/>
      <c r="XAU26" s="47"/>
      <c r="XAV26" s="47"/>
      <c r="XAW26" s="47"/>
      <c r="XAX26" s="47"/>
      <c r="XAY26" s="47"/>
      <c r="XAZ26" s="47"/>
      <c r="XBA26" s="47"/>
      <c r="XBB26" s="47"/>
      <c r="XBC26" s="47"/>
      <c r="XBD26" s="47"/>
      <c r="XBE26" s="47"/>
      <c r="XBF26" s="47"/>
      <c r="XBG26" s="47"/>
      <c r="XBH26" s="47"/>
      <c r="XBI26" s="47"/>
      <c r="XBJ26" s="47"/>
      <c r="XBK26" s="47"/>
      <c r="XBL26" s="47"/>
      <c r="XBM26" s="47"/>
      <c r="XBN26" s="47"/>
      <c r="XBO26" s="47"/>
      <c r="XBP26" s="47"/>
      <c r="XBQ26" s="47"/>
      <c r="XBR26" s="47"/>
      <c r="XBS26" s="47"/>
      <c r="XBT26" s="47"/>
      <c r="XBU26" s="47"/>
      <c r="XBV26" s="47"/>
      <c r="XBW26" s="47"/>
      <c r="XBX26" s="47"/>
      <c r="XBY26" s="47"/>
      <c r="XBZ26" s="47"/>
      <c r="XCA26" s="47"/>
      <c r="XCB26" s="47"/>
      <c r="XCC26" s="47"/>
      <c r="XCD26" s="47"/>
      <c r="XCE26" s="47"/>
      <c r="XCF26" s="47"/>
      <c r="XCG26" s="47"/>
      <c r="XCH26" s="47"/>
      <c r="XCI26" s="47"/>
      <c r="XCJ26" s="47"/>
      <c r="XCK26" s="47"/>
      <c r="XCL26" s="47"/>
      <c r="XCM26" s="47"/>
      <c r="XCN26" s="47"/>
      <c r="XCO26" s="47"/>
    </row>
    <row r="27" s="4" customFormat="1" ht="37" customHeight="1" spans="1:16317">
      <c r="A27" s="28">
        <v>13</v>
      </c>
      <c r="B27" s="27" t="s">
        <v>162</v>
      </c>
      <c r="C27" s="28" t="s">
        <v>109</v>
      </c>
      <c r="D27" s="28" t="s">
        <v>151</v>
      </c>
      <c r="E27" s="28" t="s">
        <v>184</v>
      </c>
      <c r="F27" s="27" t="s">
        <v>185</v>
      </c>
      <c r="G27" s="34">
        <f t="shared" si="9"/>
        <v>45</v>
      </c>
      <c r="H27" s="34">
        <v>45</v>
      </c>
      <c r="I27" s="21"/>
      <c r="J27" s="34"/>
      <c r="K27" s="34"/>
      <c r="L27" s="34" t="s">
        <v>154</v>
      </c>
      <c r="M27" s="27" t="s">
        <v>155</v>
      </c>
      <c r="N27" s="27" t="s">
        <v>156</v>
      </c>
      <c r="O27" s="42"/>
      <c r="P27" s="42">
        <v>1</v>
      </c>
      <c r="Q27" s="21">
        <v>0.01</v>
      </c>
      <c r="R27" s="21"/>
      <c r="S27" s="21">
        <v>0.01</v>
      </c>
      <c r="T27" s="21">
        <v>0.04</v>
      </c>
      <c r="U27" s="21"/>
      <c r="V27" s="21">
        <v>0.04</v>
      </c>
      <c r="W27" s="28" t="s">
        <v>157</v>
      </c>
      <c r="X27" s="28" t="s">
        <v>158</v>
      </c>
      <c r="Y27" s="28" t="s">
        <v>180</v>
      </c>
      <c r="Z27" s="28" t="s">
        <v>181</v>
      </c>
      <c r="AA27" s="34" t="s">
        <v>161</v>
      </c>
      <c r="AB27" s="28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  <c r="WUL27" s="47"/>
      <c r="WUM27" s="47"/>
      <c r="WUN27" s="47"/>
      <c r="WUO27" s="47"/>
      <c r="WUP27" s="47"/>
      <c r="WUQ27" s="47"/>
      <c r="WUR27" s="47"/>
      <c r="WUS27" s="47"/>
      <c r="WUT27" s="47"/>
      <c r="WUU27" s="47"/>
      <c r="WUV27" s="47"/>
      <c r="WUW27" s="47"/>
      <c r="WUX27" s="47"/>
      <c r="WUY27" s="47"/>
      <c r="WUZ27" s="47"/>
      <c r="WVA27" s="47"/>
      <c r="WVB27" s="47"/>
      <c r="WVC27" s="47"/>
      <c r="WVD27" s="47"/>
      <c r="WVE27" s="47"/>
      <c r="WVF27" s="47"/>
      <c r="WVG27" s="47"/>
      <c r="WVH27" s="47"/>
      <c r="WVI27" s="47"/>
      <c r="WVJ27" s="47"/>
      <c r="WVK27" s="47"/>
      <c r="WVL27" s="47"/>
      <c r="WVM27" s="47"/>
      <c r="WVN27" s="47"/>
      <c r="WVO27" s="47"/>
      <c r="WVP27" s="47"/>
      <c r="WVQ27" s="47"/>
      <c r="WVR27" s="47"/>
      <c r="WVS27" s="47"/>
      <c r="WVT27" s="47"/>
      <c r="WVU27" s="47"/>
      <c r="WVV27" s="47"/>
      <c r="WVW27" s="47"/>
      <c r="WVX27" s="47"/>
      <c r="WVY27" s="47"/>
      <c r="WVZ27" s="47"/>
      <c r="WWA27" s="47"/>
      <c r="WWB27" s="47"/>
      <c r="WWC27" s="47"/>
      <c r="WWD27" s="47"/>
      <c r="WWE27" s="47"/>
      <c r="WWF27" s="47"/>
      <c r="WWG27" s="47"/>
      <c r="WWH27" s="47"/>
      <c r="WWI27" s="47"/>
      <c r="WWJ27" s="47"/>
      <c r="WWK27" s="47"/>
      <c r="WWL27" s="47"/>
      <c r="WWM27" s="47"/>
      <c r="WWN27" s="47"/>
      <c r="WWO27" s="47"/>
      <c r="WWP27" s="47"/>
      <c r="WWQ27" s="47"/>
      <c r="WWR27" s="47"/>
      <c r="WWS27" s="47"/>
      <c r="WWT27" s="47"/>
      <c r="WWU27" s="47"/>
      <c r="WWV27" s="47"/>
      <c r="WWW27" s="47"/>
      <c r="WWX27" s="47"/>
      <c r="WWY27" s="47"/>
      <c r="WWZ27" s="47"/>
      <c r="WXA27" s="47"/>
      <c r="WXB27" s="47"/>
      <c r="WXC27" s="47"/>
      <c r="WXD27" s="47"/>
      <c r="WXE27" s="47"/>
      <c r="WXF27" s="47"/>
      <c r="WXG27" s="47"/>
      <c r="WXH27" s="47"/>
      <c r="WXI27" s="47"/>
      <c r="WXJ27" s="47"/>
      <c r="WXK27" s="47"/>
      <c r="WXL27" s="47"/>
      <c r="WXM27" s="47"/>
      <c r="WXN27" s="47"/>
      <c r="WXO27" s="47"/>
      <c r="WXP27" s="47"/>
      <c r="WXQ27" s="47"/>
      <c r="WXR27" s="47"/>
      <c r="WXS27" s="47"/>
      <c r="WXT27" s="47"/>
      <c r="WXU27" s="47"/>
      <c r="WXV27" s="47"/>
      <c r="WXW27" s="47"/>
      <c r="WXX27" s="47"/>
      <c r="WXY27" s="47"/>
      <c r="WXZ27" s="47"/>
      <c r="WYA27" s="47"/>
      <c r="WYB27" s="47"/>
      <c r="WYC27" s="47"/>
      <c r="WYD27" s="47"/>
      <c r="WYE27" s="47"/>
      <c r="WYF27" s="47"/>
      <c r="WYG27" s="47"/>
      <c r="WYH27" s="47"/>
      <c r="WYI27" s="47"/>
      <c r="WYJ27" s="47"/>
      <c r="WYK27" s="47"/>
      <c r="WYL27" s="47"/>
      <c r="WYM27" s="47"/>
      <c r="WYN27" s="47"/>
      <c r="WYO27" s="47"/>
      <c r="WYP27" s="47"/>
      <c r="WYQ27" s="47"/>
      <c r="WYR27" s="47"/>
      <c r="WYS27" s="47"/>
      <c r="WYT27" s="47"/>
      <c r="WYU27" s="47"/>
      <c r="WYV27" s="47"/>
      <c r="WYW27" s="47"/>
      <c r="WYX27" s="47"/>
      <c r="WYY27" s="47"/>
      <c r="WYZ27" s="47"/>
      <c r="WZA27" s="47"/>
      <c r="WZB27" s="47"/>
      <c r="WZC27" s="47"/>
      <c r="WZD27" s="47"/>
      <c r="WZE27" s="47"/>
      <c r="WZF27" s="47"/>
      <c r="WZG27" s="47"/>
      <c r="WZH27" s="47"/>
      <c r="WZI27" s="47"/>
      <c r="WZJ27" s="47"/>
      <c r="WZK27" s="47"/>
      <c r="WZL27" s="47"/>
      <c r="WZM27" s="47"/>
      <c r="WZN27" s="47"/>
      <c r="WZO27" s="47"/>
      <c r="WZP27" s="47"/>
      <c r="WZQ27" s="47"/>
      <c r="WZR27" s="47"/>
      <c r="WZS27" s="47"/>
      <c r="WZT27" s="47"/>
      <c r="WZU27" s="47"/>
      <c r="WZV27" s="47"/>
      <c r="WZW27" s="47"/>
      <c r="WZX27" s="47"/>
      <c r="WZY27" s="47"/>
      <c r="WZZ27" s="47"/>
      <c r="XAA27" s="47"/>
      <c r="XAB27" s="47"/>
      <c r="XAC27" s="47"/>
      <c r="XAD27" s="47"/>
      <c r="XAE27" s="47"/>
      <c r="XAF27" s="47"/>
      <c r="XAG27" s="47"/>
      <c r="XAH27" s="47"/>
      <c r="XAI27" s="47"/>
      <c r="XAJ27" s="47"/>
      <c r="XAK27" s="47"/>
      <c r="XAL27" s="47"/>
      <c r="XAM27" s="47"/>
      <c r="XAN27" s="47"/>
      <c r="XAO27" s="47"/>
      <c r="XAP27" s="47"/>
      <c r="XAQ27" s="47"/>
      <c r="XAR27" s="47"/>
      <c r="XAS27" s="47"/>
      <c r="XAT27" s="47"/>
      <c r="XAU27" s="47"/>
      <c r="XAV27" s="47"/>
      <c r="XAW27" s="47"/>
      <c r="XAX27" s="47"/>
      <c r="XAY27" s="47"/>
      <c r="XAZ27" s="47"/>
      <c r="XBA27" s="47"/>
      <c r="XBB27" s="47"/>
      <c r="XBC27" s="47"/>
      <c r="XBD27" s="47"/>
      <c r="XBE27" s="47"/>
      <c r="XBF27" s="47"/>
      <c r="XBG27" s="47"/>
      <c r="XBH27" s="47"/>
      <c r="XBI27" s="47"/>
      <c r="XBJ27" s="47"/>
      <c r="XBK27" s="47"/>
      <c r="XBL27" s="47"/>
      <c r="XBM27" s="47"/>
      <c r="XBN27" s="47"/>
      <c r="XBO27" s="47"/>
      <c r="XBP27" s="47"/>
      <c r="XBQ27" s="47"/>
      <c r="XBR27" s="47"/>
      <c r="XBS27" s="47"/>
      <c r="XBT27" s="47"/>
      <c r="XBU27" s="47"/>
      <c r="XBV27" s="47"/>
      <c r="XBW27" s="47"/>
      <c r="XBX27" s="47"/>
      <c r="XBY27" s="47"/>
      <c r="XBZ27" s="47"/>
      <c r="XCA27" s="47"/>
      <c r="XCB27" s="47"/>
      <c r="XCC27" s="47"/>
      <c r="XCD27" s="47"/>
      <c r="XCE27" s="47"/>
      <c r="XCF27" s="47"/>
      <c r="XCG27" s="47"/>
      <c r="XCH27" s="47"/>
      <c r="XCI27" s="47"/>
      <c r="XCJ27" s="47"/>
      <c r="XCK27" s="47"/>
      <c r="XCL27" s="47"/>
      <c r="XCM27" s="47"/>
      <c r="XCN27" s="47"/>
      <c r="XCO27" s="47"/>
    </row>
    <row r="28" s="4" customFormat="1" ht="37" customHeight="1" spans="1:16317">
      <c r="A28" s="28">
        <v>14</v>
      </c>
      <c r="B28" s="27" t="s">
        <v>162</v>
      </c>
      <c r="C28" s="28" t="s">
        <v>109</v>
      </c>
      <c r="D28" s="28" t="s">
        <v>151</v>
      </c>
      <c r="E28" s="28" t="s">
        <v>186</v>
      </c>
      <c r="F28" s="27" t="s">
        <v>187</v>
      </c>
      <c r="G28" s="34">
        <f t="shared" si="9"/>
        <v>50</v>
      </c>
      <c r="H28" s="34">
        <v>50</v>
      </c>
      <c r="I28" s="21"/>
      <c r="J28" s="34"/>
      <c r="K28" s="34"/>
      <c r="L28" s="34" t="s">
        <v>154</v>
      </c>
      <c r="M28" s="27" t="s">
        <v>155</v>
      </c>
      <c r="N28" s="27" t="s">
        <v>156</v>
      </c>
      <c r="O28" s="42"/>
      <c r="P28" s="42">
        <v>1</v>
      </c>
      <c r="Q28" s="21">
        <v>0.01</v>
      </c>
      <c r="R28" s="21"/>
      <c r="S28" s="21">
        <v>0.01</v>
      </c>
      <c r="T28" s="21">
        <v>0.04</v>
      </c>
      <c r="U28" s="21"/>
      <c r="V28" s="21">
        <v>0.04</v>
      </c>
      <c r="W28" s="28" t="s">
        <v>157</v>
      </c>
      <c r="X28" s="28" t="s">
        <v>158</v>
      </c>
      <c r="Y28" s="28" t="s">
        <v>188</v>
      </c>
      <c r="Z28" s="28" t="s">
        <v>189</v>
      </c>
      <c r="AA28" s="34" t="s">
        <v>161</v>
      </c>
      <c r="AB28" s="28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  <c r="WWM28" s="47"/>
      <c r="WWN28" s="47"/>
      <c r="WWO28" s="47"/>
      <c r="WWP28" s="47"/>
      <c r="WWQ28" s="47"/>
      <c r="WWR28" s="47"/>
      <c r="WWS28" s="47"/>
      <c r="WWT28" s="47"/>
      <c r="WWU28" s="47"/>
      <c r="WWV28" s="47"/>
      <c r="WWW28" s="47"/>
      <c r="WWX28" s="47"/>
      <c r="WWY28" s="47"/>
      <c r="WWZ28" s="47"/>
      <c r="WXA28" s="47"/>
      <c r="WXB28" s="47"/>
      <c r="WXC28" s="47"/>
      <c r="WXD28" s="47"/>
      <c r="WXE28" s="47"/>
      <c r="WXF28" s="47"/>
      <c r="WXG28" s="47"/>
      <c r="WXH28" s="47"/>
      <c r="WXI28" s="47"/>
      <c r="WXJ28" s="47"/>
      <c r="WXK28" s="47"/>
      <c r="WXL28" s="47"/>
      <c r="WXM28" s="47"/>
      <c r="WXN28" s="47"/>
      <c r="WXO28" s="47"/>
      <c r="WXP28" s="47"/>
      <c r="WXQ28" s="47"/>
      <c r="WXR28" s="47"/>
      <c r="WXS28" s="47"/>
      <c r="WXT28" s="47"/>
      <c r="WXU28" s="47"/>
      <c r="WXV28" s="47"/>
      <c r="WXW28" s="47"/>
      <c r="WXX28" s="47"/>
      <c r="WXY28" s="47"/>
      <c r="WXZ28" s="47"/>
      <c r="WYA28" s="47"/>
      <c r="WYB28" s="47"/>
      <c r="WYC28" s="47"/>
      <c r="WYD28" s="47"/>
      <c r="WYE28" s="47"/>
      <c r="WYF28" s="47"/>
      <c r="WYG28" s="47"/>
      <c r="WYH28" s="47"/>
      <c r="WYI28" s="47"/>
      <c r="WYJ28" s="47"/>
      <c r="WYK28" s="47"/>
      <c r="WYL28" s="47"/>
      <c r="WYM28" s="47"/>
      <c r="WYN28" s="47"/>
      <c r="WYO28" s="47"/>
      <c r="WYP28" s="47"/>
      <c r="WYQ28" s="47"/>
      <c r="WYR28" s="47"/>
      <c r="WYS28" s="47"/>
      <c r="WYT28" s="47"/>
      <c r="WYU28" s="47"/>
      <c r="WYV28" s="47"/>
      <c r="WYW28" s="47"/>
      <c r="WYX28" s="47"/>
      <c r="WYY28" s="47"/>
      <c r="WYZ28" s="47"/>
      <c r="WZA28" s="47"/>
      <c r="WZB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</row>
    <row r="29" s="4" customFormat="1" ht="37" customHeight="1" spans="1:16317">
      <c r="A29" s="28">
        <v>15</v>
      </c>
      <c r="B29" s="27" t="s">
        <v>162</v>
      </c>
      <c r="C29" s="28" t="s">
        <v>109</v>
      </c>
      <c r="D29" s="28" t="s">
        <v>151</v>
      </c>
      <c r="E29" s="28" t="s">
        <v>190</v>
      </c>
      <c r="F29" s="27" t="s">
        <v>191</v>
      </c>
      <c r="G29" s="34">
        <f t="shared" si="9"/>
        <v>55</v>
      </c>
      <c r="H29" s="34">
        <v>55</v>
      </c>
      <c r="I29" s="21"/>
      <c r="J29" s="34"/>
      <c r="K29" s="34"/>
      <c r="L29" s="34" t="s">
        <v>154</v>
      </c>
      <c r="M29" s="27" t="s">
        <v>155</v>
      </c>
      <c r="N29" s="27" t="s">
        <v>156</v>
      </c>
      <c r="O29" s="42"/>
      <c r="P29" s="42">
        <v>1</v>
      </c>
      <c r="Q29" s="21">
        <v>0.01</v>
      </c>
      <c r="R29" s="21"/>
      <c r="S29" s="21">
        <v>0.01</v>
      </c>
      <c r="T29" s="21">
        <v>0.04</v>
      </c>
      <c r="U29" s="21"/>
      <c r="V29" s="21">
        <v>0.04</v>
      </c>
      <c r="W29" s="28" t="s">
        <v>157</v>
      </c>
      <c r="X29" s="28" t="s">
        <v>158</v>
      </c>
      <c r="Y29" s="28" t="s">
        <v>188</v>
      </c>
      <c r="Z29" s="28" t="s">
        <v>189</v>
      </c>
      <c r="AA29" s="34" t="s">
        <v>161</v>
      </c>
      <c r="AB29" s="28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  <c r="WUL29" s="47"/>
      <c r="WUM29" s="47"/>
      <c r="WUN29" s="47"/>
      <c r="WUO29" s="47"/>
      <c r="WUP29" s="47"/>
      <c r="WUQ29" s="47"/>
      <c r="WUR29" s="47"/>
      <c r="WUS29" s="47"/>
      <c r="WUT29" s="47"/>
      <c r="WUU29" s="47"/>
      <c r="WUV29" s="47"/>
      <c r="WUW29" s="47"/>
      <c r="WUX29" s="47"/>
      <c r="WUY29" s="47"/>
      <c r="WUZ29" s="47"/>
      <c r="WVA29" s="47"/>
      <c r="WVB29" s="47"/>
      <c r="WVC29" s="47"/>
      <c r="WVD29" s="47"/>
      <c r="WVE29" s="47"/>
      <c r="WVF29" s="47"/>
      <c r="WVG29" s="47"/>
      <c r="WVH29" s="47"/>
      <c r="WVI29" s="47"/>
      <c r="WVJ29" s="47"/>
      <c r="WVK29" s="47"/>
      <c r="WVL29" s="47"/>
      <c r="WVM29" s="47"/>
      <c r="WVN29" s="47"/>
      <c r="WVO29" s="47"/>
      <c r="WVP29" s="47"/>
      <c r="WVQ29" s="47"/>
      <c r="WVR29" s="47"/>
      <c r="WVS29" s="47"/>
      <c r="WVT29" s="47"/>
      <c r="WVU29" s="47"/>
      <c r="WVV29" s="47"/>
      <c r="WVW29" s="47"/>
      <c r="WVX29" s="47"/>
      <c r="WVY29" s="47"/>
      <c r="WVZ29" s="47"/>
      <c r="WWA29" s="47"/>
      <c r="WWB29" s="47"/>
      <c r="WWC29" s="47"/>
      <c r="WWD29" s="47"/>
      <c r="WWE29" s="47"/>
      <c r="WWF29" s="47"/>
      <c r="WWG29" s="47"/>
      <c r="WWH29" s="47"/>
      <c r="WWI29" s="47"/>
      <c r="WWJ29" s="47"/>
      <c r="WWK29" s="47"/>
      <c r="WWL29" s="47"/>
      <c r="WWM29" s="47"/>
      <c r="WWN29" s="47"/>
      <c r="WWO29" s="47"/>
      <c r="WWP29" s="47"/>
      <c r="WWQ29" s="47"/>
      <c r="WWR29" s="47"/>
      <c r="WWS29" s="47"/>
      <c r="WWT29" s="47"/>
      <c r="WWU29" s="47"/>
      <c r="WWV29" s="47"/>
      <c r="WWW29" s="47"/>
      <c r="WWX29" s="47"/>
      <c r="WWY29" s="47"/>
      <c r="WWZ29" s="47"/>
      <c r="WXA29" s="47"/>
      <c r="WXB29" s="47"/>
      <c r="WXC29" s="47"/>
      <c r="WXD29" s="47"/>
      <c r="WXE29" s="47"/>
      <c r="WXF29" s="47"/>
      <c r="WXG29" s="47"/>
      <c r="WXH29" s="47"/>
      <c r="WXI29" s="47"/>
      <c r="WXJ29" s="47"/>
      <c r="WXK29" s="47"/>
      <c r="WXL29" s="47"/>
      <c r="WXM29" s="47"/>
      <c r="WXN29" s="47"/>
      <c r="WXO29" s="47"/>
      <c r="WXP29" s="47"/>
      <c r="WXQ29" s="47"/>
      <c r="WXR29" s="47"/>
      <c r="WXS29" s="47"/>
      <c r="WXT29" s="47"/>
      <c r="WXU29" s="47"/>
      <c r="WXV29" s="47"/>
      <c r="WXW29" s="47"/>
      <c r="WXX29" s="47"/>
      <c r="WXY29" s="47"/>
      <c r="WXZ29" s="47"/>
      <c r="WYA29" s="47"/>
      <c r="WYB29" s="47"/>
      <c r="WYC29" s="47"/>
      <c r="WYD29" s="47"/>
      <c r="WYE29" s="47"/>
      <c r="WYF29" s="47"/>
      <c r="WYG29" s="47"/>
      <c r="WYH29" s="47"/>
      <c r="WYI29" s="47"/>
      <c r="WYJ29" s="47"/>
      <c r="WYK29" s="47"/>
      <c r="WYL29" s="47"/>
      <c r="WYM29" s="47"/>
      <c r="WYN29" s="47"/>
      <c r="WYO29" s="47"/>
      <c r="WYP29" s="47"/>
      <c r="WYQ29" s="47"/>
      <c r="WYR29" s="47"/>
      <c r="WYS29" s="47"/>
      <c r="WYT29" s="47"/>
      <c r="WYU29" s="47"/>
      <c r="WYV29" s="47"/>
      <c r="WYW29" s="47"/>
      <c r="WYX29" s="47"/>
      <c r="WYY29" s="47"/>
      <c r="WYZ29" s="47"/>
      <c r="WZA29" s="47"/>
      <c r="WZB29" s="47"/>
      <c r="WZC29" s="47"/>
      <c r="WZD29" s="47"/>
      <c r="WZE29" s="47"/>
      <c r="WZF29" s="47"/>
      <c r="WZG29" s="47"/>
      <c r="WZH29" s="47"/>
      <c r="WZI29" s="47"/>
      <c r="WZJ29" s="47"/>
      <c r="WZK29" s="47"/>
      <c r="WZL29" s="47"/>
      <c r="WZM29" s="47"/>
      <c r="WZN29" s="47"/>
      <c r="WZO29" s="47"/>
      <c r="WZP29" s="47"/>
      <c r="WZQ29" s="47"/>
      <c r="WZR29" s="47"/>
      <c r="WZS29" s="47"/>
      <c r="WZT29" s="47"/>
      <c r="WZU29" s="47"/>
      <c r="WZV29" s="47"/>
      <c r="WZW29" s="47"/>
      <c r="WZX29" s="47"/>
      <c r="WZY29" s="47"/>
      <c r="WZZ29" s="47"/>
      <c r="XAA29" s="47"/>
      <c r="XAB29" s="47"/>
      <c r="XAC29" s="47"/>
      <c r="XAD29" s="47"/>
      <c r="XAE29" s="47"/>
      <c r="XAF29" s="47"/>
      <c r="XAG29" s="47"/>
      <c r="XAH29" s="47"/>
      <c r="XAI29" s="47"/>
      <c r="XAJ29" s="47"/>
      <c r="XAK29" s="47"/>
      <c r="XAL29" s="47"/>
      <c r="XAM29" s="47"/>
      <c r="XAN29" s="47"/>
      <c r="XAO29" s="47"/>
      <c r="XAP29" s="47"/>
      <c r="XAQ29" s="47"/>
      <c r="XAR29" s="47"/>
      <c r="XAS29" s="47"/>
      <c r="XAT29" s="47"/>
      <c r="XAU29" s="47"/>
      <c r="XAV29" s="47"/>
      <c r="XAW29" s="47"/>
      <c r="XAX29" s="47"/>
      <c r="XAY29" s="47"/>
      <c r="XAZ29" s="47"/>
      <c r="XBA29" s="47"/>
      <c r="XBB29" s="47"/>
      <c r="XBC29" s="47"/>
      <c r="XBD29" s="47"/>
      <c r="XBE29" s="47"/>
      <c r="XBF29" s="47"/>
      <c r="XBG29" s="47"/>
      <c r="XBH29" s="47"/>
      <c r="XBI29" s="47"/>
      <c r="XBJ29" s="47"/>
      <c r="XBK29" s="47"/>
      <c r="XBL29" s="47"/>
      <c r="XBM29" s="47"/>
      <c r="XBN29" s="47"/>
      <c r="XBO29" s="47"/>
      <c r="XBP29" s="47"/>
      <c r="XBQ29" s="47"/>
      <c r="XBR29" s="47"/>
      <c r="XBS29" s="47"/>
      <c r="XBT29" s="47"/>
      <c r="XBU29" s="47"/>
      <c r="XBV29" s="47"/>
      <c r="XBW29" s="47"/>
      <c r="XBX29" s="47"/>
      <c r="XBY29" s="47"/>
      <c r="XBZ29" s="47"/>
      <c r="XCA29" s="47"/>
      <c r="XCB29" s="47"/>
      <c r="XCC29" s="47"/>
      <c r="XCD29" s="47"/>
      <c r="XCE29" s="47"/>
      <c r="XCF29" s="47"/>
      <c r="XCG29" s="47"/>
      <c r="XCH29" s="47"/>
      <c r="XCI29" s="47"/>
      <c r="XCJ29" s="47"/>
      <c r="XCK29" s="47"/>
      <c r="XCL29" s="47"/>
      <c r="XCM29" s="47"/>
      <c r="XCN29" s="47"/>
      <c r="XCO29" s="47"/>
    </row>
    <row r="30" s="4" customFormat="1" ht="37" customHeight="1" spans="1:16317">
      <c r="A30" s="28">
        <v>16</v>
      </c>
      <c r="B30" s="27" t="s">
        <v>150</v>
      </c>
      <c r="C30" s="28" t="s">
        <v>109</v>
      </c>
      <c r="D30" s="28" t="s">
        <v>151</v>
      </c>
      <c r="E30" s="28" t="s">
        <v>192</v>
      </c>
      <c r="F30" s="27" t="s">
        <v>193</v>
      </c>
      <c r="G30" s="34">
        <f t="shared" si="9"/>
        <v>30</v>
      </c>
      <c r="H30" s="34">
        <v>30</v>
      </c>
      <c r="I30" s="21"/>
      <c r="J30" s="34"/>
      <c r="K30" s="34"/>
      <c r="L30" s="34" t="s">
        <v>154</v>
      </c>
      <c r="M30" s="27" t="s">
        <v>155</v>
      </c>
      <c r="N30" s="27" t="s">
        <v>156</v>
      </c>
      <c r="O30" s="42"/>
      <c r="P30" s="42">
        <v>1</v>
      </c>
      <c r="Q30" s="21">
        <v>0.01</v>
      </c>
      <c r="R30" s="21"/>
      <c r="S30" s="21">
        <v>0.01</v>
      </c>
      <c r="T30" s="21">
        <v>0.04</v>
      </c>
      <c r="U30" s="21"/>
      <c r="V30" s="21">
        <v>0.04</v>
      </c>
      <c r="W30" s="28" t="s">
        <v>157</v>
      </c>
      <c r="X30" s="28" t="s">
        <v>158</v>
      </c>
      <c r="Y30" s="28" t="s">
        <v>194</v>
      </c>
      <c r="Z30" s="28" t="s">
        <v>195</v>
      </c>
      <c r="AA30" s="34" t="s">
        <v>161</v>
      </c>
      <c r="AB30" s="28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  <c r="WUL30" s="47"/>
      <c r="WUM30" s="47"/>
      <c r="WUN30" s="47"/>
      <c r="WUO30" s="47"/>
      <c r="WUP30" s="47"/>
      <c r="WUQ30" s="47"/>
      <c r="WUR30" s="47"/>
      <c r="WUS30" s="47"/>
      <c r="WUT30" s="47"/>
      <c r="WUU30" s="47"/>
      <c r="WUV30" s="47"/>
      <c r="WUW30" s="47"/>
      <c r="WUX30" s="47"/>
      <c r="WUY30" s="47"/>
      <c r="WUZ30" s="47"/>
      <c r="WVA30" s="47"/>
      <c r="WVB30" s="47"/>
      <c r="WVC30" s="47"/>
      <c r="WVD30" s="47"/>
      <c r="WVE30" s="47"/>
      <c r="WVF30" s="47"/>
      <c r="WVG30" s="47"/>
      <c r="WVH30" s="47"/>
      <c r="WVI30" s="47"/>
      <c r="WVJ30" s="47"/>
      <c r="WVK30" s="47"/>
      <c r="WVL30" s="47"/>
      <c r="WVM30" s="47"/>
      <c r="WVN30" s="47"/>
      <c r="WVO30" s="47"/>
      <c r="WVP30" s="47"/>
      <c r="WVQ30" s="47"/>
      <c r="WVR30" s="47"/>
      <c r="WVS30" s="47"/>
      <c r="WVT30" s="47"/>
      <c r="WVU30" s="47"/>
      <c r="WVV30" s="47"/>
      <c r="WVW30" s="47"/>
      <c r="WVX30" s="47"/>
      <c r="WVY30" s="47"/>
      <c r="WVZ30" s="47"/>
      <c r="WWA30" s="47"/>
      <c r="WWB30" s="47"/>
      <c r="WWC30" s="47"/>
      <c r="WWD30" s="47"/>
      <c r="WWE30" s="47"/>
      <c r="WWF30" s="47"/>
      <c r="WWG30" s="47"/>
      <c r="WWH30" s="47"/>
      <c r="WWI30" s="47"/>
      <c r="WWJ30" s="47"/>
      <c r="WWK30" s="47"/>
      <c r="WWL30" s="47"/>
      <c r="WWM30" s="47"/>
      <c r="WWN30" s="47"/>
      <c r="WWO30" s="47"/>
      <c r="WWP30" s="47"/>
      <c r="WWQ30" s="47"/>
      <c r="WWR30" s="47"/>
      <c r="WWS30" s="47"/>
      <c r="WWT30" s="47"/>
      <c r="WWU30" s="47"/>
      <c r="WWV30" s="47"/>
      <c r="WWW30" s="47"/>
      <c r="WWX30" s="47"/>
      <c r="WWY30" s="47"/>
      <c r="WWZ30" s="47"/>
      <c r="WXA30" s="47"/>
      <c r="WXB30" s="47"/>
      <c r="WXC30" s="47"/>
      <c r="WXD30" s="47"/>
      <c r="WXE30" s="47"/>
      <c r="WXF30" s="47"/>
      <c r="WXG30" s="47"/>
      <c r="WXH30" s="47"/>
      <c r="WXI30" s="47"/>
      <c r="WXJ30" s="47"/>
      <c r="WXK30" s="47"/>
      <c r="WXL30" s="47"/>
      <c r="WXM30" s="47"/>
      <c r="WXN30" s="47"/>
      <c r="WXO30" s="47"/>
      <c r="WXP30" s="47"/>
      <c r="WXQ30" s="47"/>
      <c r="WXR30" s="47"/>
      <c r="WXS30" s="47"/>
      <c r="WXT30" s="47"/>
      <c r="WXU30" s="47"/>
      <c r="WXV30" s="47"/>
      <c r="WXW30" s="47"/>
      <c r="WXX30" s="47"/>
      <c r="WXY30" s="47"/>
      <c r="WXZ30" s="47"/>
      <c r="WYA30" s="47"/>
      <c r="WYB30" s="47"/>
      <c r="WYC30" s="47"/>
      <c r="WYD30" s="47"/>
      <c r="WYE30" s="47"/>
      <c r="WYF30" s="47"/>
      <c r="WYG30" s="47"/>
      <c r="WYH30" s="47"/>
      <c r="WYI30" s="47"/>
      <c r="WYJ30" s="47"/>
      <c r="WYK30" s="47"/>
      <c r="WYL30" s="47"/>
      <c r="WYM30" s="47"/>
      <c r="WYN30" s="47"/>
      <c r="WYO30" s="47"/>
      <c r="WYP30" s="47"/>
      <c r="WYQ30" s="47"/>
      <c r="WYR30" s="47"/>
      <c r="WYS30" s="47"/>
      <c r="WYT30" s="47"/>
      <c r="WYU30" s="47"/>
      <c r="WYV30" s="47"/>
      <c r="WYW30" s="47"/>
      <c r="WYX30" s="47"/>
      <c r="WYY30" s="47"/>
      <c r="WYZ30" s="47"/>
      <c r="WZA30" s="47"/>
      <c r="WZB30" s="47"/>
      <c r="WZC30" s="47"/>
      <c r="WZD30" s="47"/>
      <c r="WZE30" s="47"/>
      <c r="WZF30" s="47"/>
      <c r="WZG30" s="47"/>
      <c r="WZH30" s="47"/>
      <c r="WZI30" s="47"/>
      <c r="WZJ30" s="47"/>
      <c r="WZK30" s="47"/>
      <c r="WZL30" s="47"/>
      <c r="WZM30" s="47"/>
      <c r="WZN30" s="47"/>
      <c r="WZO30" s="47"/>
      <c r="WZP30" s="47"/>
      <c r="WZQ30" s="47"/>
      <c r="WZR30" s="47"/>
      <c r="WZS30" s="47"/>
      <c r="WZT30" s="47"/>
      <c r="WZU30" s="47"/>
      <c r="WZV30" s="47"/>
      <c r="WZW30" s="47"/>
      <c r="WZX30" s="47"/>
      <c r="WZY30" s="47"/>
      <c r="WZZ30" s="47"/>
      <c r="XAA30" s="47"/>
      <c r="XAB30" s="47"/>
      <c r="XAC30" s="47"/>
      <c r="XAD30" s="47"/>
      <c r="XAE30" s="47"/>
      <c r="XAF30" s="47"/>
      <c r="XAG30" s="47"/>
      <c r="XAH30" s="47"/>
      <c r="XAI30" s="47"/>
      <c r="XAJ30" s="47"/>
      <c r="XAK30" s="47"/>
      <c r="XAL30" s="47"/>
      <c r="XAM30" s="47"/>
      <c r="XAN30" s="47"/>
      <c r="XAO30" s="47"/>
      <c r="XAP30" s="47"/>
      <c r="XAQ30" s="47"/>
      <c r="XAR30" s="47"/>
      <c r="XAS30" s="47"/>
      <c r="XAT30" s="47"/>
      <c r="XAU30" s="47"/>
      <c r="XAV30" s="47"/>
      <c r="XAW30" s="47"/>
      <c r="XAX30" s="47"/>
      <c r="XAY30" s="47"/>
      <c r="XAZ30" s="47"/>
      <c r="XBA30" s="47"/>
      <c r="XBB30" s="47"/>
      <c r="XBC30" s="47"/>
      <c r="XBD30" s="47"/>
      <c r="XBE30" s="47"/>
      <c r="XBF30" s="47"/>
      <c r="XBG30" s="47"/>
      <c r="XBH30" s="47"/>
      <c r="XBI30" s="47"/>
      <c r="XBJ30" s="47"/>
      <c r="XBK30" s="47"/>
      <c r="XBL30" s="47"/>
      <c r="XBM30" s="47"/>
      <c r="XBN30" s="47"/>
      <c r="XBO30" s="47"/>
      <c r="XBP30" s="47"/>
      <c r="XBQ30" s="47"/>
      <c r="XBR30" s="47"/>
      <c r="XBS30" s="47"/>
      <c r="XBT30" s="47"/>
      <c r="XBU30" s="47"/>
      <c r="XBV30" s="47"/>
      <c r="XBW30" s="47"/>
      <c r="XBX30" s="47"/>
      <c r="XBY30" s="47"/>
      <c r="XBZ30" s="47"/>
      <c r="XCA30" s="47"/>
      <c r="XCB30" s="47"/>
      <c r="XCC30" s="47"/>
      <c r="XCD30" s="47"/>
      <c r="XCE30" s="47"/>
      <c r="XCF30" s="47"/>
      <c r="XCG30" s="47"/>
      <c r="XCH30" s="47"/>
      <c r="XCI30" s="47"/>
      <c r="XCJ30" s="47"/>
      <c r="XCK30" s="47"/>
      <c r="XCL30" s="47"/>
      <c r="XCM30" s="47"/>
      <c r="XCN30" s="47"/>
      <c r="XCO30" s="47"/>
    </row>
    <row r="31" s="4" customFormat="1" ht="37" customHeight="1" spans="1:16317">
      <c r="A31" s="28">
        <v>17</v>
      </c>
      <c r="B31" s="27" t="s">
        <v>162</v>
      </c>
      <c r="C31" s="28" t="s">
        <v>109</v>
      </c>
      <c r="D31" s="28" t="s">
        <v>151</v>
      </c>
      <c r="E31" s="28" t="s">
        <v>196</v>
      </c>
      <c r="F31" s="27" t="s">
        <v>197</v>
      </c>
      <c r="G31" s="34">
        <f t="shared" si="9"/>
        <v>30</v>
      </c>
      <c r="H31" s="34">
        <v>30</v>
      </c>
      <c r="I31" s="21"/>
      <c r="J31" s="34"/>
      <c r="K31" s="34"/>
      <c r="L31" s="34" t="s">
        <v>154</v>
      </c>
      <c r="M31" s="27" t="s">
        <v>155</v>
      </c>
      <c r="N31" s="27" t="s">
        <v>156</v>
      </c>
      <c r="O31" s="42"/>
      <c r="P31" s="42">
        <v>1</v>
      </c>
      <c r="Q31" s="21">
        <v>0.01</v>
      </c>
      <c r="R31" s="21"/>
      <c r="S31" s="21">
        <v>0.01</v>
      </c>
      <c r="T31" s="21">
        <v>0.04</v>
      </c>
      <c r="U31" s="21"/>
      <c r="V31" s="21">
        <v>0.04</v>
      </c>
      <c r="W31" s="28" t="s">
        <v>157</v>
      </c>
      <c r="X31" s="28" t="s">
        <v>158</v>
      </c>
      <c r="Y31" s="28" t="s">
        <v>198</v>
      </c>
      <c r="Z31" s="28" t="s">
        <v>199</v>
      </c>
      <c r="AA31" s="34" t="s">
        <v>161</v>
      </c>
      <c r="AB31" s="28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  <c r="WUL31" s="47"/>
      <c r="WUM31" s="47"/>
      <c r="WUN31" s="47"/>
      <c r="WUO31" s="47"/>
      <c r="WUP31" s="47"/>
      <c r="WUQ31" s="47"/>
      <c r="WUR31" s="47"/>
      <c r="WUS31" s="47"/>
      <c r="WUT31" s="47"/>
      <c r="WUU31" s="47"/>
      <c r="WUV31" s="47"/>
      <c r="WUW31" s="47"/>
      <c r="WUX31" s="47"/>
      <c r="WUY31" s="47"/>
      <c r="WUZ31" s="47"/>
      <c r="WVA31" s="47"/>
      <c r="WVB31" s="47"/>
      <c r="WVC31" s="47"/>
      <c r="WVD31" s="47"/>
      <c r="WVE31" s="47"/>
      <c r="WVF31" s="47"/>
      <c r="WVG31" s="47"/>
      <c r="WVH31" s="47"/>
      <c r="WVI31" s="47"/>
      <c r="WVJ31" s="47"/>
      <c r="WVK31" s="47"/>
      <c r="WVL31" s="47"/>
      <c r="WVM31" s="47"/>
      <c r="WVN31" s="47"/>
      <c r="WVO31" s="47"/>
      <c r="WVP31" s="47"/>
      <c r="WVQ31" s="47"/>
      <c r="WVR31" s="47"/>
      <c r="WVS31" s="47"/>
      <c r="WVT31" s="47"/>
      <c r="WVU31" s="47"/>
      <c r="WVV31" s="47"/>
      <c r="WVW31" s="47"/>
      <c r="WVX31" s="47"/>
      <c r="WVY31" s="47"/>
      <c r="WVZ31" s="47"/>
      <c r="WWA31" s="47"/>
      <c r="WWB31" s="47"/>
      <c r="WWC31" s="47"/>
      <c r="WWD31" s="47"/>
      <c r="WWE31" s="47"/>
      <c r="WWF31" s="47"/>
      <c r="WWG31" s="47"/>
      <c r="WWH31" s="47"/>
      <c r="WWI31" s="47"/>
      <c r="WWJ31" s="47"/>
      <c r="WWK31" s="47"/>
      <c r="WWL31" s="47"/>
      <c r="WWM31" s="47"/>
      <c r="WWN31" s="47"/>
      <c r="WWO31" s="47"/>
      <c r="WWP31" s="47"/>
      <c r="WWQ31" s="47"/>
      <c r="WWR31" s="47"/>
      <c r="WWS31" s="47"/>
      <c r="WWT31" s="47"/>
      <c r="WWU31" s="47"/>
      <c r="WWV31" s="47"/>
      <c r="WWW31" s="47"/>
      <c r="WWX31" s="47"/>
      <c r="WWY31" s="47"/>
      <c r="WWZ31" s="47"/>
      <c r="WXA31" s="47"/>
      <c r="WXB31" s="47"/>
      <c r="WXC31" s="47"/>
      <c r="WXD31" s="47"/>
      <c r="WXE31" s="47"/>
      <c r="WXF31" s="47"/>
      <c r="WXG31" s="47"/>
      <c r="WXH31" s="47"/>
      <c r="WXI31" s="47"/>
      <c r="WXJ31" s="47"/>
      <c r="WXK31" s="47"/>
      <c r="WXL31" s="47"/>
      <c r="WXM31" s="47"/>
      <c r="WXN31" s="47"/>
      <c r="WXO31" s="47"/>
      <c r="WXP31" s="47"/>
      <c r="WXQ31" s="47"/>
      <c r="WXR31" s="47"/>
      <c r="WXS31" s="47"/>
      <c r="WXT31" s="47"/>
      <c r="WXU31" s="47"/>
      <c r="WXV31" s="47"/>
      <c r="WXW31" s="47"/>
      <c r="WXX31" s="47"/>
      <c r="WXY31" s="47"/>
      <c r="WXZ31" s="47"/>
      <c r="WYA31" s="47"/>
      <c r="WYB31" s="47"/>
      <c r="WYC31" s="47"/>
      <c r="WYD31" s="47"/>
      <c r="WYE31" s="47"/>
      <c r="WYF31" s="47"/>
      <c r="WYG31" s="47"/>
      <c r="WYH31" s="47"/>
      <c r="WYI31" s="47"/>
      <c r="WYJ31" s="47"/>
      <c r="WYK31" s="47"/>
      <c r="WYL31" s="47"/>
      <c r="WYM31" s="47"/>
      <c r="WYN31" s="47"/>
      <c r="WYO31" s="47"/>
      <c r="WYP31" s="47"/>
      <c r="WYQ31" s="47"/>
      <c r="WYR31" s="47"/>
      <c r="WYS31" s="47"/>
      <c r="WYT31" s="47"/>
      <c r="WYU31" s="47"/>
      <c r="WYV31" s="47"/>
      <c r="WYW31" s="47"/>
      <c r="WYX31" s="47"/>
      <c r="WYY31" s="47"/>
      <c r="WYZ31" s="47"/>
      <c r="WZA31" s="47"/>
      <c r="WZB31" s="47"/>
      <c r="WZC31" s="47"/>
      <c r="WZD31" s="47"/>
      <c r="WZE31" s="47"/>
      <c r="WZF31" s="47"/>
      <c r="WZG31" s="47"/>
      <c r="WZH31" s="47"/>
      <c r="WZI31" s="47"/>
      <c r="WZJ31" s="47"/>
      <c r="WZK31" s="47"/>
      <c r="WZL31" s="47"/>
      <c r="WZM31" s="47"/>
      <c r="WZN31" s="47"/>
      <c r="WZO31" s="47"/>
      <c r="WZP31" s="47"/>
      <c r="WZQ31" s="47"/>
      <c r="WZR31" s="47"/>
      <c r="WZS31" s="47"/>
      <c r="WZT31" s="47"/>
      <c r="WZU31" s="47"/>
      <c r="WZV31" s="47"/>
      <c r="WZW31" s="47"/>
      <c r="WZX31" s="47"/>
      <c r="WZY31" s="47"/>
      <c r="WZZ31" s="47"/>
      <c r="XAA31" s="47"/>
      <c r="XAB31" s="47"/>
      <c r="XAC31" s="47"/>
      <c r="XAD31" s="47"/>
      <c r="XAE31" s="47"/>
      <c r="XAF31" s="47"/>
      <c r="XAG31" s="47"/>
      <c r="XAH31" s="47"/>
      <c r="XAI31" s="47"/>
      <c r="XAJ31" s="47"/>
      <c r="XAK31" s="47"/>
      <c r="XAL31" s="47"/>
      <c r="XAM31" s="47"/>
      <c r="XAN31" s="47"/>
      <c r="XAO31" s="47"/>
      <c r="XAP31" s="47"/>
      <c r="XAQ31" s="47"/>
      <c r="XAR31" s="47"/>
      <c r="XAS31" s="47"/>
      <c r="XAT31" s="47"/>
      <c r="XAU31" s="47"/>
      <c r="XAV31" s="47"/>
      <c r="XAW31" s="47"/>
      <c r="XAX31" s="47"/>
      <c r="XAY31" s="47"/>
      <c r="XAZ31" s="47"/>
      <c r="XBA31" s="47"/>
      <c r="XBB31" s="47"/>
      <c r="XBC31" s="47"/>
      <c r="XBD31" s="47"/>
      <c r="XBE31" s="47"/>
      <c r="XBF31" s="47"/>
      <c r="XBG31" s="47"/>
      <c r="XBH31" s="47"/>
      <c r="XBI31" s="47"/>
      <c r="XBJ31" s="47"/>
      <c r="XBK31" s="47"/>
      <c r="XBL31" s="47"/>
      <c r="XBM31" s="47"/>
      <c r="XBN31" s="47"/>
      <c r="XBO31" s="47"/>
      <c r="XBP31" s="47"/>
      <c r="XBQ31" s="47"/>
      <c r="XBR31" s="47"/>
      <c r="XBS31" s="47"/>
      <c r="XBT31" s="47"/>
      <c r="XBU31" s="47"/>
      <c r="XBV31" s="47"/>
      <c r="XBW31" s="47"/>
      <c r="XBX31" s="47"/>
      <c r="XBY31" s="47"/>
      <c r="XBZ31" s="47"/>
      <c r="XCA31" s="47"/>
      <c r="XCB31" s="47"/>
      <c r="XCC31" s="47"/>
      <c r="XCD31" s="47"/>
      <c r="XCE31" s="47"/>
      <c r="XCF31" s="47"/>
      <c r="XCG31" s="47"/>
      <c r="XCH31" s="47"/>
      <c r="XCI31" s="47"/>
      <c r="XCJ31" s="47"/>
      <c r="XCK31" s="47"/>
      <c r="XCL31" s="47"/>
      <c r="XCM31" s="47"/>
      <c r="XCN31" s="47"/>
      <c r="XCO31" s="47"/>
    </row>
    <row r="32" s="4" customFormat="1" ht="37" customHeight="1" spans="1:16317">
      <c r="A32" s="28">
        <v>18</v>
      </c>
      <c r="B32" s="27" t="s">
        <v>200</v>
      </c>
      <c r="C32" s="28" t="s">
        <v>109</v>
      </c>
      <c r="D32" s="28" t="s">
        <v>151</v>
      </c>
      <c r="E32" s="28" t="s">
        <v>201</v>
      </c>
      <c r="F32" s="27" t="s">
        <v>202</v>
      </c>
      <c r="G32" s="34">
        <f t="shared" si="9"/>
        <v>60</v>
      </c>
      <c r="H32" s="34">
        <v>60</v>
      </c>
      <c r="I32" s="21"/>
      <c r="J32" s="34"/>
      <c r="K32" s="34"/>
      <c r="L32" s="34" t="s">
        <v>154</v>
      </c>
      <c r="M32" s="27" t="s">
        <v>155</v>
      </c>
      <c r="N32" s="27" t="s">
        <v>156</v>
      </c>
      <c r="O32" s="42"/>
      <c r="P32" s="42">
        <v>1</v>
      </c>
      <c r="Q32" s="21">
        <v>0.01</v>
      </c>
      <c r="R32" s="21"/>
      <c r="S32" s="21">
        <v>0.01</v>
      </c>
      <c r="T32" s="21">
        <v>0.04</v>
      </c>
      <c r="U32" s="21"/>
      <c r="V32" s="21">
        <v>0.04</v>
      </c>
      <c r="W32" s="28" t="s">
        <v>157</v>
      </c>
      <c r="X32" s="28" t="s">
        <v>158</v>
      </c>
      <c r="Y32" s="28" t="s">
        <v>203</v>
      </c>
      <c r="Z32" s="28" t="s">
        <v>204</v>
      </c>
      <c r="AA32" s="34" t="s">
        <v>161</v>
      </c>
      <c r="AB32" s="28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  <c r="WWM32" s="47"/>
      <c r="WWN32" s="47"/>
      <c r="WWO32" s="47"/>
      <c r="WWP32" s="47"/>
      <c r="WWQ32" s="47"/>
      <c r="WWR32" s="47"/>
      <c r="WWS32" s="47"/>
      <c r="WWT32" s="47"/>
      <c r="WWU32" s="47"/>
      <c r="WWV32" s="47"/>
      <c r="WWW32" s="47"/>
      <c r="WWX32" s="47"/>
      <c r="WWY32" s="47"/>
      <c r="WWZ32" s="47"/>
      <c r="WXA32" s="47"/>
      <c r="WXB32" s="47"/>
      <c r="WXC32" s="47"/>
      <c r="WXD32" s="47"/>
      <c r="WXE32" s="47"/>
      <c r="WXF32" s="47"/>
      <c r="WXG32" s="47"/>
      <c r="WXH32" s="47"/>
      <c r="WXI32" s="47"/>
      <c r="WXJ32" s="47"/>
      <c r="WXK32" s="47"/>
      <c r="WXL32" s="47"/>
      <c r="WXM32" s="47"/>
      <c r="WXN32" s="47"/>
      <c r="WXO32" s="47"/>
      <c r="WXP32" s="47"/>
      <c r="WXQ32" s="47"/>
      <c r="WXR32" s="47"/>
      <c r="WXS32" s="47"/>
      <c r="WXT32" s="47"/>
      <c r="WXU32" s="47"/>
      <c r="WXV32" s="47"/>
      <c r="WXW32" s="47"/>
      <c r="WXX32" s="47"/>
      <c r="WXY32" s="47"/>
      <c r="WXZ32" s="47"/>
      <c r="WYA32" s="47"/>
      <c r="WYB32" s="47"/>
      <c r="WYC32" s="47"/>
      <c r="WYD32" s="47"/>
      <c r="WYE32" s="47"/>
      <c r="WYF32" s="47"/>
      <c r="WYG32" s="47"/>
      <c r="WYH32" s="47"/>
      <c r="WYI32" s="47"/>
      <c r="WYJ32" s="47"/>
      <c r="WYK32" s="47"/>
      <c r="WYL32" s="47"/>
      <c r="WYM32" s="47"/>
      <c r="WYN32" s="47"/>
      <c r="WYO32" s="47"/>
      <c r="WYP32" s="47"/>
      <c r="WYQ32" s="47"/>
      <c r="WYR32" s="47"/>
      <c r="WYS32" s="47"/>
      <c r="WYT32" s="47"/>
      <c r="WYU32" s="47"/>
      <c r="WYV32" s="47"/>
      <c r="WYW32" s="47"/>
      <c r="WYX32" s="47"/>
      <c r="WYY32" s="47"/>
      <c r="WYZ32" s="47"/>
      <c r="WZA32" s="47"/>
      <c r="WZB32" s="47"/>
      <c r="WZC32" s="47"/>
      <c r="WZD32" s="47"/>
      <c r="WZE32" s="47"/>
      <c r="WZF32" s="47"/>
      <c r="WZG32" s="47"/>
      <c r="WZH32" s="47"/>
      <c r="WZI32" s="47"/>
      <c r="WZJ32" s="47"/>
      <c r="WZK32" s="47"/>
      <c r="WZL32" s="47"/>
      <c r="WZM32" s="47"/>
      <c r="WZN32" s="47"/>
      <c r="WZO32" s="47"/>
      <c r="WZP32" s="47"/>
      <c r="WZQ32" s="47"/>
      <c r="WZR32" s="47"/>
      <c r="WZS32" s="47"/>
      <c r="WZT32" s="47"/>
      <c r="WZU32" s="47"/>
      <c r="WZV32" s="47"/>
      <c r="WZW32" s="47"/>
      <c r="WZX32" s="47"/>
      <c r="WZY32" s="47"/>
      <c r="WZZ32" s="47"/>
      <c r="XAA32" s="47"/>
      <c r="XAB32" s="47"/>
      <c r="XAC32" s="47"/>
      <c r="XAD32" s="47"/>
      <c r="XAE32" s="47"/>
      <c r="XAF32" s="47"/>
      <c r="XAG32" s="47"/>
      <c r="XAH32" s="47"/>
      <c r="XAI32" s="47"/>
      <c r="XAJ32" s="47"/>
      <c r="XAK32" s="47"/>
      <c r="XAL32" s="47"/>
      <c r="XAM32" s="47"/>
      <c r="XAN32" s="47"/>
      <c r="XAO32" s="47"/>
      <c r="XAP32" s="47"/>
      <c r="XAQ32" s="47"/>
      <c r="XAR32" s="47"/>
      <c r="XAS32" s="47"/>
      <c r="XAT32" s="47"/>
      <c r="XAU32" s="47"/>
      <c r="XAV32" s="47"/>
      <c r="XAW32" s="47"/>
      <c r="XAX32" s="47"/>
      <c r="XAY32" s="47"/>
      <c r="XAZ32" s="47"/>
      <c r="XBA32" s="47"/>
      <c r="XBB32" s="47"/>
      <c r="XBC32" s="47"/>
      <c r="XBD32" s="47"/>
      <c r="XBE32" s="47"/>
      <c r="XBF32" s="47"/>
      <c r="XBG32" s="47"/>
      <c r="XBH32" s="47"/>
      <c r="XBI32" s="47"/>
      <c r="XBJ32" s="47"/>
      <c r="XBK32" s="47"/>
      <c r="XBL32" s="47"/>
      <c r="XBM32" s="47"/>
      <c r="XBN32" s="47"/>
      <c r="XBO32" s="47"/>
      <c r="XBP32" s="47"/>
      <c r="XBQ32" s="47"/>
      <c r="XBR32" s="47"/>
      <c r="XBS32" s="47"/>
      <c r="XBT32" s="47"/>
      <c r="XBU32" s="47"/>
      <c r="XBV32" s="47"/>
      <c r="XBW32" s="47"/>
      <c r="XBX32" s="47"/>
      <c r="XBY32" s="47"/>
      <c r="XBZ32" s="47"/>
      <c r="XCA32" s="47"/>
      <c r="XCB32" s="47"/>
      <c r="XCC32" s="47"/>
      <c r="XCD32" s="47"/>
      <c r="XCE32" s="47"/>
      <c r="XCF32" s="47"/>
      <c r="XCG32" s="47"/>
      <c r="XCH32" s="47"/>
      <c r="XCI32" s="47"/>
      <c r="XCJ32" s="47"/>
      <c r="XCK32" s="47"/>
      <c r="XCL32" s="47"/>
      <c r="XCM32" s="47"/>
      <c r="XCN32" s="47"/>
      <c r="XCO32" s="47"/>
    </row>
    <row r="33" s="4" customFormat="1" ht="37" customHeight="1" spans="1:16317">
      <c r="A33" s="28">
        <v>19</v>
      </c>
      <c r="B33" s="27" t="s">
        <v>162</v>
      </c>
      <c r="C33" s="28" t="s">
        <v>109</v>
      </c>
      <c r="D33" s="28" t="s">
        <v>151</v>
      </c>
      <c r="E33" s="28" t="s">
        <v>205</v>
      </c>
      <c r="F33" s="27" t="s">
        <v>206</v>
      </c>
      <c r="G33" s="34">
        <f t="shared" si="9"/>
        <v>44</v>
      </c>
      <c r="H33" s="34">
        <v>44</v>
      </c>
      <c r="I33" s="21"/>
      <c r="J33" s="34"/>
      <c r="K33" s="34"/>
      <c r="L33" s="34" t="s">
        <v>154</v>
      </c>
      <c r="M33" s="27" t="s">
        <v>155</v>
      </c>
      <c r="N33" s="27" t="s">
        <v>156</v>
      </c>
      <c r="O33" s="42"/>
      <c r="P33" s="42">
        <v>1</v>
      </c>
      <c r="Q33" s="21">
        <v>0.01</v>
      </c>
      <c r="R33" s="21"/>
      <c r="S33" s="21">
        <v>0.01</v>
      </c>
      <c r="T33" s="21">
        <v>0.04</v>
      </c>
      <c r="U33" s="21"/>
      <c r="V33" s="21">
        <v>0.04</v>
      </c>
      <c r="W33" s="28" t="s">
        <v>157</v>
      </c>
      <c r="X33" s="28" t="s">
        <v>158</v>
      </c>
      <c r="Y33" s="28" t="s">
        <v>207</v>
      </c>
      <c r="Z33" s="28" t="s">
        <v>208</v>
      </c>
      <c r="AA33" s="34" t="s">
        <v>161</v>
      </c>
      <c r="AB33" s="28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  <c r="WUL33" s="47"/>
      <c r="WUM33" s="47"/>
      <c r="WUN33" s="47"/>
      <c r="WUO33" s="47"/>
      <c r="WUP33" s="47"/>
      <c r="WUQ33" s="47"/>
      <c r="WUR33" s="47"/>
      <c r="WUS33" s="47"/>
      <c r="WUT33" s="47"/>
      <c r="WUU33" s="47"/>
      <c r="WUV33" s="47"/>
      <c r="WUW33" s="47"/>
      <c r="WUX33" s="47"/>
      <c r="WUY33" s="47"/>
      <c r="WUZ33" s="47"/>
      <c r="WVA33" s="47"/>
      <c r="WVB33" s="47"/>
      <c r="WVC33" s="47"/>
      <c r="WVD33" s="47"/>
      <c r="WVE33" s="47"/>
      <c r="WVF33" s="47"/>
      <c r="WVG33" s="47"/>
      <c r="WVH33" s="47"/>
      <c r="WVI33" s="47"/>
      <c r="WVJ33" s="47"/>
      <c r="WVK33" s="47"/>
      <c r="WVL33" s="47"/>
      <c r="WVM33" s="47"/>
      <c r="WVN33" s="47"/>
      <c r="WVO33" s="47"/>
      <c r="WVP33" s="47"/>
      <c r="WVQ33" s="47"/>
      <c r="WVR33" s="47"/>
      <c r="WVS33" s="47"/>
      <c r="WVT33" s="47"/>
      <c r="WVU33" s="47"/>
      <c r="WVV33" s="47"/>
      <c r="WVW33" s="47"/>
      <c r="WVX33" s="47"/>
      <c r="WVY33" s="47"/>
      <c r="WVZ33" s="47"/>
      <c r="WWA33" s="47"/>
      <c r="WWB33" s="47"/>
      <c r="WWC33" s="47"/>
      <c r="WWD33" s="47"/>
      <c r="WWE33" s="47"/>
      <c r="WWF33" s="47"/>
      <c r="WWG33" s="47"/>
      <c r="WWH33" s="47"/>
      <c r="WWI33" s="47"/>
      <c r="WWJ33" s="47"/>
      <c r="WWK33" s="47"/>
      <c r="WWL33" s="47"/>
      <c r="WWM33" s="47"/>
      <c r="WWN33" s="47"/>
      <c r="WWO33" s="47"/>
      <c r="WWP33" s="47"/>
      <c r="WWQ33" s="47"/>
      <c r="WWR33" s="47"/>
      <c r="WWS33" s="47"/>
      <c r="WWT33" s="47"/>
      <c r="WWU33" s="47"/>
      <c r="WWV33" s="47"/>
      <c r="WWW33" s="47"/>
      <c r="WWX33" s="47"/>
      <c r="WWY33" s="47"/>
      <c r="WWZ33" s="47"/>
      <c r="WXA33" s="47"/>
      <c r="WXB33" s="47"/>
      <c r="WXC33" s="47"/>
      <c r="WXD33" s="47"/>
      <c r="WXE33" s="47"/>
      <c r="WXF33" s="47"/>
      <c r="WXG33" s="47"/>
      <c r="WXH33" s="47"/>
      <c r="WXI33" s="47"/>
      <c r="WXJ33" s="47"/>
      <c r="WXK33" s="47"/>
      <c r="WXL33" s="47"/>
      <c r="WXM33" s="47"/>
      <c r="WXN33" s="47"/>
      <c r="WXO33" s="47"/>
      <c r="WXP33" s="47"/>
      <c r="WXQ33" s="47"/>
      <c r="WXR33" s="47"/>
      <c r="WXS33" s="47"/>
      <c r="WXT33" s="47"/>
      <c r="WXU33" s="47"/>
      <c r="WXV33" s="47"/>
      <c r="WXW33" s="47"/>
      <c r="WXX33" s="47"/>
      <c r="WXY33" s="47"/>
      <c r="WXZ33" s="47"/>
      <c r="WYA33" s="47"/>
      <c r="WYB33" s="47"/>
      <c r="WYC33" s="47"/>
      <c r="WYD33" s="47"/>
      <c r="WYE33" s="47"/>
      <c r="WYF33" s="47"/>
      <c r="WYG33" s="47"/>
      <c r="WYH33" s="47"/>
      <c r="WYI33" s="47"/>
      <c r="WYJ33" s="47"/>
      <c r="WYK33" s="47"/>
      <c r="WYL33" s="47"/>
      <c r="WYM33" s="47"/>
      <c r="WYN33" s="47"/>
      <c r="WYO33" s="47"/>
      <c r="WYP33" s="47"/>
      <c r="WYQ33" s="47"/>
      <c r="WYR33" s="47"/>
      <c r="WYS33" s="47"/>
      <c r="WYT33" s="47"/>
      <c r="WYU33" s="47"/>
      <c r="WYV33" s="47"/>
      <c r="WYW33" s="47"/>
      <c r="WYX33" s="47"/>
      <c r="WYY33" s="47"/>
      <c r="WYZ33" s="47"/>
      <c r="WZA33" s="47"/>
      <c r="WZB33" s="47"/>
      <c r="WZC33" s="47"/>
      <c r="WZD33" s="47"/>
      <c r="WZE33" s="47"/>
      <c r="WZF33" s="47"/>
      <c r="WZG33" s="47"/>
      <c r="WZH33" s="47"/>
      <c r="WZI33" s="47"/>
      <c r="WZJ33" s="47"/>
      <c r="WZK33" s="47"/>
      <c r="WZL33" s="47"/>
      <c r="WZM33" s="47"/>
      <c r="WZN33" s="47"/>
      <c r="WZO33" s="47"/>
      <c r="WZP33" s="47"/>
      <c r="WZQ33" s="47"/>
      <c r="WZR33" s="47"/>
      <c r="WZS33" s="47"/>
      <c r="WZT33" s="47"/>
      <c r="WZU33" s="47"/>
      <c r="WZV33" s="47"/>
      <c r="WZW33" s="47"/>
      <c r="WZX33" s="47"/>
      <c r="WZY33" s="47"/>
      <c r="WZZ33" s="47"/>
      <c r="XAA33" s="47"/>
      <c r="XAB33" s="47"/>
      <c r="XAC33" s="47"/>
      <c r="XAD33" s="47"/>
      <c r="XAE33" s="47"/>
      <c r="XAF33" s="47"/>
      <c r="XAG33" s="47"/>
      <c r="XAH33" s="47"/>
      <c r="XAI33" s="47"/>
      <c r="XAJ33" s="47"/>
      <c r="XAK33" s="47"/>
      <c r="XAL33" s="47"/>
      <c r="XAM33" s="47"/>
      <c r="XAN33" s="47"/>
      <c r="XAO33" s="47"/>
      <c r="XAP33" s="47"/>
      <c r="XAQ33" s="47"/>
      <c r="XAR33" s="47"/>
      <c r="XAS33" s="47"/>
      <c r="XAT33" s="47"/>
      <c r="XAU33" s="47"/>
      <c r="XAV33" s="47"/>
      <c r="XAW33" s="47"/>
      <c r="XAX33" s="47"/>
      <c r="XAY33" s="47"/>
      <c r="XAZ33" s="47"/>
      <c r="XBA33" s="47"/>
      <c r="XBB33" s="47"/>
      <c r="XBC33" s="47"/>
      <c r="XBD33" s="47"/>
      <c r="XBE33" s="47"/>
      <c r="XBF33" s="47"/>
      <c r="XBG33" s="47"/>
      <c r="XBH33" s="47"/>
      <c r="XBI33" s="47"/>
      <c r="XBJ33" s="47"/>
      <c r="XBK33" s="47"/>
      <c r="XBL33" s="47"/>
      <c r="XBM33" s="47"/>
      <c r="XBN33" s="47"/>
      <c r="XBO33" s="47"/>
      <c r="XBP33" s="47"/>
      <c r="XBQ33" s="47"/>
      <c r="XBR33" s="47"/>
      <c r="XBS33" s="47"/>
      <c r="XBT33" s="47"/>
      <c r="XBU33" s="47"/>
      <c r="XBV33" s="47"/>
      <c r="XBW33" s="47"/>
      <c r="XBX33" s="47"/>
      <c r="XBY33" s="47"/>
      <c r="XBZ33" s="47"/>
      <c r="XCA33" s="47"/>
      <c r="XCB33" s="47"/>
      <c r="XCC33" s="47"/>
      <c r="XCD33" s="47"/>
      <c r="XCE33" s="47"/>
      <c r="XCF33" s="47"/>
      <c r="XCG33" s="47"/>
      <c r="XCH33" s="47"/>
      <c r="XCI33" s="47"/>
      <c r="XCJ33" s="47"/>
      <c r="XCK33" s="47"/>
      <c r="XCL33" s="47"/>
      <c r="XCM33" s="47"/>
      <c r="XCN33" s="47"/>
      <c r="XCO33" s="47"/>
    </row>
    <row r="34" s="4" customFormat="1" ht="37" customHeight="1" spans="1:16317">
      <c r="A34" s="28">
        <v>20</v>
      </c>
      <c r="B34" s="27" t="s">
        <v>162</v>
      </c>
      <c r="C34" s="28" t="s">
        <v>109</v>
      </c>
      <c r="D34" s="28" t="s">
        <v>151</v>
      </c>
      <c r="E34" s="28" t="s">
        <v>209</v>
      </c>
      <c r="F34" s="27" t="s">
        <v>210</v>
      </c>
      <c r="G34" s="34">
        <f t="shared" si="9"/>
        <v>102</v>
      </c>
      <c r="H34" s="34">
        <v>102</v>
      </c>
      <c r="I34" s="21"/>
      <c r="J34" s="34"/>
      <c r="K34" s="34"/>
      <c r="L34" s="34" t="s">
        <v>154</v>
      </c>
      <c r="M34" s="27" t="s">
        <v>155</v>
      </c>
      <c r="N34" s="27" t="s">
        <v>156</v>
      </c>
      <c r="O34" s="42"/>
      <c r="P34" s="42">
        <v>1</v>
      </c>
      <c r="Q34" s="21">
        <v>0.01</v>
      </c>
      <c r="R34" s="21"/>
      <c r="S34" s="21">
        <v>0.01</v>
      </c>
      <c r="T34" s="21">
        <v>0.04</v>
      </c>
      <c r="U34" s="21"/>
      <c r="V34" s="21">
        <v>0.04</v>
      </c>
      <c r="W34" s="28" t="s">
        <v>157</v>
      </c>
      <c r="X34" s="28" t="s">
        <v>158</v>
      </c>
      <c r="Y34" s="28" t="s">
        <v>207</v>
      </c>
      <c r="Z34" s="28" t="s">
        <v>208</v>
      </c>
      <c r="AA34" s="34" t="s">
        <v>161</v>
      </c>
      <c r="AB34" s="28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  <c r="WUL34" s="47"/>
      <c r="WUM34" s="47"/>
      <c r="WUN34" s="47"/>
      <c r="WUO34" s="47"/>
      <c r="WUP34" s="47"/>
      <c r="WUQ34" s="47"/>
      <c r="WUR34" s="47"/>
      <c r="WUS34" s="47"/>
      <c r="WUT34" s="47"/>
      <c r="WUU34" s="47"/>
      <c r="WUV34" s="47"/>
      <c r="WUW34" s="47"/>
      <c r="WUX34" s="47"/>
      <c r="WUY34" s="47"/>
      <c r="WUZ34" s="47"/>
      <c r="WVA34" s="47"/>
      <c r="WVB34" s="47"/>
      <c r="WVC34" s="47"/>
      <c r="WVD34" s="47"/>
      <c r="WVE34" s="47"/>
      <c r="WVF34" s="47"/>
      <c r="WVG34" s="47"/>
      <c r="WVH34" s="47"/>
      <c r="WVI34" s="47"/>
      <c r="WVJ34" s="47"/>
      <c r="WVK34" s="47"/>
      <c r="WVL34" s="47"/>
      <c r="WVM34" s="47"/>
      <c r="WVN34" s="47"/>
      <c r="WVO34" s="47"/>
      <c r="WVP34" s="47"/>
      <c r="WVQ34" s="47"/>
      <c r="WVR34" s="47"/>
      <c r="WVS34" s="47"/>
      <c r="WVT34" s="47"/>
      <c r="WVU34" s="47"/>
      <c r="WVV34" s="47"/>
      <c r="WVW34" s="47"/>
      <c r="WVX34" s="47"/>
      <c r="WVY34" s="47"/>
      <c r="WVZ34" s="47"/>
      <c r="WWA34" s="47"/>
      <c r="WWB34" s="47"/>
      <c r="WWC34" s="47"/>
      <c r="WWD34" s="47"/>
      <c r="WWE34" s="47"/>
      <c r="WWF34" s="47"/>
      <c r="WWG34" s="47"/>
      <c r="WWH34" s="47"/>
      <c r="WWI34" s="47"/>
      <c r="WWJ34" s="47"/>
      <c r="WWK34" s="47"/>
      <c r="WWL34" s="47"/>
      <c r="WWM34" s="47"/>
      <c r="WWN34" s="47"/>
      <c r="WWO34" s="47"/>
      <c r="WWP34" s="47"/>
      <c r="WWQ34" s="47"/>
      <c r="WWR34" s="47"/>
      <c r="WWS34" s="47"/>
      <c r="WWT34" s="47"/>
      <c r="WWU34" s="47"/>
      <c r="WWV34" s="47"/>
      <c r="WWW34" s="47"/>
      <c r="WWX34" s="47"/>
      <c r="WWY34" s="47"/>
      <c r="WWZ34" s="47"/>
      <c r="WXA34" s="47"/>
      <c r="WXB34" s="47"/>
      <c r="WXC34" s="47"/>
      <c r="WXD34" s="47"/>
      <c r="WXE34" s="47"/>
      <c r="WXF34" s="47"/>
      <c r="WXG34" s="47"/>
      <c r="WXH34" s="47"/>
      <c r="WXI34" s="47"/>
      <c r="WXJ34" s="47"/>
      <c r="WXK34" s="47"/>
      <c r="WXL34" s="47"/>
      <c r="WXM34" s="47"/>
      <c r="WXN34" s="47"/>
      <c r="WXO34" s="47"/>
      <c r="WXP34" s="47"/>
      <c r="WXQ34" s="47"/>
      <c r="WXR34" s="47"/>
      <c r="WXS34" s="47"/>
      <c r="WXT34" s="47"/>
      <c r="WXU34" s="47"/>
      <c r="WXV34" s="47"/>
      <c r="WXW34" s="47"/>
      <c r="WXX34" s="47"/>
      <c r="WXY34" s="47"/>
      <c r="WXZ34" s="47"/>
      <c r="WYA34" s="47"/>
      <c r="WYB34" s="47"/>
      <c r="WYC34" s="47"/>
      <c r="WYD34" s="47"/>
      <c r="WYE34" s="47"/>
      <c r="WYF34" s="47"/>
      <c r="WYG34" s="47"/>
      <c r="WYH34" s="47"/>
      <c r="WYI34" s="47"/>
      <c r="WYJ34" s="47"/>
      <c r="WYK34" s="47"/>
      <c r="WYL34" s="47"/>
      <c r="WYM34" s="47"/>
      <c r="WYN34" s="47"/>
      <c r="WYO34" s="47"/>
      <c r="WYP34" s="47"/>
      <c r="WYQ34" s="47"/>
      <c r="WYR34" s="47"/>
      <c r="WYS34" s="47"/>
      <c r="WYT34" s="47"/>
      <c r="WYU34" s="47"/>
      <c r="WYV34" s="47"/>
      <c r="WYW34" s="47"/>
      <c r="WYX34" s="47"/>
      <c r="WYY34" s="47"/>
      <c r="WYZ34" s="47"/>
      <c r="WZA34" s="47"/>
      <c r="WZB34" s="47"/>
      <c r="WZC34" s="47"/>
      <c r="WZD34" s="47"/>
      <c r="WZE34" s="47"/>
      <c r="WZF34" s="47"/>
      <c r="WZG34" s="47"/>
      <c r="WZH34" s="47"/>
      <c r="WZI34" s="47"/>
      <c r="WZJ34" s="47"/>
      <c r="WZK34" s="47"/>
      <c r="WZL34" s="47"/>
      <c r="WZM34" s="47"/>
      <c r="WZN34" s="47"/>
      <c r="WZO34" s="47"/>
      <c r="WZP34" s="47"/>
      <c r="WZQ34" s="47"/>
      <c r="WZR34" s="47"/>
      <c r="WZS34" s="47"/>
      <c r="WZT34" s="47"/>
      <c r="WZU34" s="47"/>
      <c r="WZV34" s="47"/>
      <c r="WZW34" s="47"/>
      <c r="WZX34" s="47"/>
      <c r="WZY34" s="47"/>
      <c r="WZZ34" s="47"/>
      <c r="XAA34" s="47"/>
      <c r="XAB34" s="47"/>
      <c r="XAC34" s="47"/>
      <c r="XAD34" s="47"/>
      <c r="XAE34" s="47"/>
      <c r="XAF34" s="47"/>
      <c r="XAG34" s="47"/>
      <c r="XAH34" s="47"/>
      <c r="XAI34" s="47"/>
      <c r="XAJ34" s="47"/>
      <c r="XAK34" s="47"/>
      <c r="XAL34" s="47"/>
      <c r="XAM34" s="47"/>
      <c r="XAN34" s="47"/>
      <c r="XAO34" s="47"/>
      <c r="XAP34" s="47"/>
      <c r="XAQ34" s="47"/>
      <c r="XAR34" s="47"/>
      <c r="XAS34" s="47"/>
      <c r="XAT34" s="47"/>
      <c r="XAU34" s="47"/>
      <c r="XAV34" s="47"/>
      <c r="XAW34" s="47"/>
      <c r="XAX34" s="47"/>
      <c r="XAY34" s="47"/>
      <c r="XAZ34" s="47"/>
      <c r="XBA34" s="47"/>
      <c r="XBB34" s="47"/>
      <c r="XBC34" s="47"/>
      <c r="XBD34" s="47"/>
      <c r="XBE34" s="47"/>
      <c r="XBF34" s="47"/>
      <c r="XBG34" s="47"/>
      <c r="XBH34" s="47"/>
      <c r="XBI34" s="47"/>
      <c r="XBJ34" s="47"/>
      <c r="XBK34" s="47"/>
      <c r="XBL34" s="47"/>
      <c r="XBM34" s="47"/>
      <c r="XBN34" s="47"/>
      <c r="XBO34" s="47"/>
      <c r="XBP34" s="47"/>
      <c r="XBQ34" s="47"/>
      <c r="XBR34" s="47"/>
      <c r="XBS34" s="47"/>
      <c r="XBT34" s="47"/>
      <c r="XBU34" s="47"/>
      <c r="XBV34" s="47"/>
      <c r="XBW34" s="47"/>
      <c r="XBX34" s="47"/>
      <c r="XBY34" s="47"/>
      <c r="XBZ34" s="47"/>
      <c r="XCA34" s="47"/>
      <c r="XCB34" s="47"/>
      <c r="XCC34" s="47"/>
      <c r="XCD34" s="47"/>
      <c r="XCE34" s="47"/>
      <c r="XCF34" s="47"/>
      <c r="XCG34" s="47"/>
      <c r="XCH34" s="47"/>
      <c r="XCI34" s="47"/>
      <c r="XCJ34" s="47"/>
      <c r="XCK34" s="47"/>
      <c r="XCL34" s="47"/>
      <c r="XCM34" s="47"/>
      <c r="XCN34" s="47"/>
      <c r="XCO34" s="47"/>
    </row>
    <row r="35" s="4" customFormat="1" ht="37" customHeight="1" spans="1:16317">
      <c r="A35" s="28">
        <v>21</v>
      </c>
      <c r="B35" s="27" t="s">
        <v>177</v>
      </c>
      <c r="C35" s="28" t="s">
        <v>109</v>
      </c>
      <c r="D35" s="28" t="s">
        <v>151</v>
      </c>
      <c r="E35" s="28" t="s">
        <v>211</v>
      </c>
      <c r="F35" s="27" t="s">
        <v>212</v>
      </c>
      <c r="G35" s="34">
        <f t="shared" si="9"/>
        <v>51</v>
      </c>
      <c r="H35" s="34">
        <v>51</v>
      </c>
      <c r="I35" s="21"/>
      <c r="J35" s="34"/>
      <c r="K35" s="34"/>
      <c r="L35" s="34" t="s">
        <v>154</v>
      </c>
      <c r="M35" s="27" t="s">
        <v>155</v>
      </c>
      <c r="N35" s="27" t="s">
        <v>156</v>
      </c>
      <c r="O35" s="42"/>
      <c r="P35" s="42">
        <v>1</v>
      </c>
      <c r="Q35" s="21">
        <v>0.01</v>
      </c>
      <c r="R35" s="21"/>
      <c r="S35" s="21">
        <v>0.01</v>
      </c>
      <c r="T35" s="21">
        <v>0.04</v>
      </c>
      <c r="U35" s="21"/>
      <c r="V35" s="21">
        <v>0.04</v>
      </c>
      <c r="W35" s="28" t="s">
        <v>157</v>
      </c>
      <c r="X35" s="28" t="s">
        <v>158</v>
      </c>
      <c r="Y35" s="28" t="s">
        <v>213</v>
      </c>
      <c r="Z35" s="28"/>
      <c r="AA35" s="34" t="s">
        <v>161</v>
      </c>
      <c r="AB35" s="28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  <c r="WWM35" s="47"/>
      <c r="WWN35" s="47"/>
      <c r="WWO35" s="47"/>
      <c r="WWP35" s="47"/>
      <c r="WWQ35" s="47"/>
      <c r="WWR35" s="47"/>
      <c r="WWS35" s="47"/>
      <c r="WWT35" s="47"/>
      <c r="WWU35" s="47"/>
      <c r="WWV35" s="47"/>
      <c r="WWW35" s="47"/>
      <c r="WWX35" s="47"/>
      <c r="WWY35" s="47"/>
      <c r="WWZ35" s="47"/>
      <c r="WXA35" s="47"/>
      <c r="WXB35" s="47"/>
      <c r="WXC35" s="47"/>
      <c r="WXD35" s="47"/>
      <c r="WXE35" s="47"/>
      <c r="WXF35" s="47"/>
      <c r="WXG35" s="47"/>
      <c r="WXH35" s="47"/>
      <c r="WXI35" s="47"/>
      <c r="WXJ35" s="47"/>
      <c r="WXK35" s="47"/>
      <c r="WXL35" s="47"/>
      <c r="WXM35" s="47"/>
      <c r="WXN35" s="47"/>
      <c r="WXO35" s="47"/>
      <c r="WXP35" s="47"/>
      <c r="WXQ35" s="47"/>
      <c r="WXR35" s="47"/>
      <c r="WXS35" s="47"/>
      <c r="WXT35" s="47"/>
      <c r="WXU35" s="47"/>
      <c r="WXV35" s="47"/>
      <c r="WXW35" s="47"/>
      <c r="WXX35" s="47"/>
      <c r="WXY35" s="47"/>
      <c r="WXZ35" s="47"/>
      <c r="WYA35" s="47"/>
      <c r="WYB35" s="47"/>
      <c r="WYC35" s="47"/>
      <c r="WYD35" s="47"/>
      <c r="WYE35" s="47"/>
      <c r="WYF35" s="47"/>
      <c r="WYG35" s="47"/>
      <c r="WYH35" s="47"/>
      <c r="WYI35" s="47"/>
      <c r="WYJ35" s="47"/>
      <c r="WYK35" s="47"/>
      <c r="WYL35" s="47"/>
      <c r="WYM35" s="47"/>
      <c r="WYN35" s="47"/>
      <c r="WYO35" s="47"/>
      <c r="WYP35" s="47"/>
      <c r="WYQ35" s="47"/>
      <c r="WYR35" s="47"/>
      <c r="WYS35" s="47"/>
      <c r="WYT35" s="47"/>
      <c r="WYU35" s="47"/>
      <c r="WYV35" s="47"/>
      <c r="WYW35" s="47"/>
      <c r="WYX35" s="47"/>
      <c r="WYY35" s="47"/>
      <c r="WYZ35" s="47"/>
      <c r="WZA35" s="47"/>
      <c r="WZB35" s="47"/>
      <c r="WZC35" s="47"/>
      <c r="WZD35" s="47"/>
      <c r="WZE35" s="47"/>
      <c r="WZF35" s="47"/>
      <c r="WZG35" s="47"/>
      <c r="WZH35" s="47"/>
      <c r="WZI35" s="47"/>
      <c r="WZJ35" s="47"/>
      <c r="WZK35" s="47"/>
      <c r="WZL35" s="47"/>
      <c r="WZM35" s="47"/>
      <c r="WZN35" s="47"/>
      <c r="WZO35" s="47"/>
      <c r="WZP35" s="47"/>
      <c r="WZQ35" s="47"/>
      <c r="WZR35" s="47"/>
      <c r="WZS35" s="47"/>
      <c r="WZT35" s="47"/>
      <c r="WZU35" s="47"/>
      <c r="WZV35" s="47"/>
      <c r="WZW35" s="47"/>
      <c r="WZX35" s="47"/>
      <c r="WZY35" s="47"/>
      <c r="WZZ35" s="47"/>
      <c r="XAA35" s="47"/>
      <c r="XAB35" s="47"/>
      <c r="XAC35" s="47"/>
      <c r="XAD35" s="47"/>
      <c r="XAE35" s="47"/>
      <c r="XAF35" s="47"/>
      <c r="XAG35" s="47"/>
      <c r="XAH35" s="47"/>
      <c r="XAI35" s="47"/>
      <c r="XAJ35" s="47"/>
      <c r="XAK35" s="47"/>
      <c r="XAL35" s="47"/>
      <c r="XAM35" s="47"/>
      <c r="XAN35" s="47"/>
      <c r="XAO35" s="47"/>
      <c r="XAP35" s="47"/>
      <c r="XAQ35" s="47"/>
      <c r="XAR35" s="47"/>
      <c r="XAS35" s="47"/>
      <c r="XAT35" s="47"/>
      <c r="XAU35" s="47"/>
      <c r="XAV35" s="47"/>
      <c r="XAW35" s="47"/>
      <c r="XAX35" s="47"/>
      <c r="XAY35" s="47"/>
      <c r="XAZ35" s="47"/>
      <c r="XBA35" s="47"/>
      <c r="XBB35" s="47"/>
      <c r="XBC35" s="47"/>
      <c r="XBD35" s="47"/>
      <c r="XBE35" s="47"/>
      <c r="XBF35" s="47"/>
      <c r="XBG35" s="47"/>
      <c r="XBH35" s="47"/>
      <c r="XBI35" s="47"/>
      <c r="XBJ35" s="47"/>
      <c r="XBK35" s="47"/>
      <c r="XBL35" s="47"/>
      <c r="XBM35" s="47"/>
      <c r="XBN35" s="47"/>
      <c r="XBO35" s="47"/>
      <c r="XBP35" s="47"/>
      <c r="XBQ35" s="47"/>
      <c r="XBR35" s="47"/>
      <c r="XBS35" s="47"/>
      <c r="XBT35" s="47"/>
      <c r="XBU35" s="47"/>
      <c r="XBV35" s="47"/>
      <c r="XBW35" s="47"/>
      <c r="XBX35" s="47"/>
      <c r="XBY35" s="47"/>
      <c r="XBZ35" s="47"/>
      <c r="XCA35" s="47"/>
      <c r="XCB35" s="47"/>
      <c r="XCC35" s="47"/>
      <c r="XCD35" s="47"/>
      <c r="XCE35" s="47"/>
      <c r="XCF35" s="47"/>
      <c r="XCG35" s="47"/>
      <c r="XCH35" s="47"/>
      <c r="XCI35" s="47"/>
      <c r="XCJ35" s="47"/>
      <c r="XCK35" s="47"/>
      <c r="XCL35" s="47"/>
      <c r="XCM35" s="47"/>
      <c r="XCN35" s="47"/>
      <c r="XCO35" s="47"/>
    </row>
    <row r="36" s="4" customFormat="1" ht="37" customHeight="1" spans="1:16317">
      <c r="A36" s="28">
        <v>22</v>
      </c>
      <c r="B36" s="27" t="s">
        <v>162</v>
      </c>
      <c r="C36" s="28" t="s">
        <v>109</v>
      </c>
      <c r="D36" s="28" t="s">
        <v>151</v>
      </c>
      <c r="E36" s="28" t="s">
        <v>214</v>
      </c>
      <c r="F36" s="27" t="s">
        <v>215</v>
      </c>
      <c r="G36" s="34">
        <f t="shared" si="9"/>
        <v>94</v>
      </c>
      <c r="H36" s="34">
        <v>94</v>
      </c>
      <c r="I36" s="21"/>
      <c r="J36" s="34"/>
      <c r="K36" s="34"/>
      <c r="L36" s="34" t="s">
        <v>154</v>
      </c>
      <c r="M36" s="27" t="s">
        <v>155</v>
      </c>
      <c r="N36" s="27" t="s">
        <v>156</v>
      </c>
      <c r="O36" s="42"/>
      <c r="P36" s="42">
        <v>1</v>
      </c>
      <c r="Q36" s="21">
        <v>0.01</v>
      </c>
      <c r="R36" s="21"/>
      <c r="S36" s="21">
        <v>0.01</v>
      </c>
      <c r="T36" s="21">
        <v>0.04</v>
      </c>
      <c r="U36" s="21"/>
      <c r="V36" s="21">
        <v>0.04</v>
      </c>
      <c r="W36" s="28" t="s">
        <v>157</v>
      </c>
      <c r="X36" s="28" t="s">
        <v>158</v>
      </c>
      <c r="Y36" s="28" t="s">
        <v>216</v>
      </c>
      <c r="Z36" s="28" t="s">
        <v>217</v>
      </c>
      <c r="AA36" s="34" t="s">
        <v>161</v>
      </c>
      <c r="AB36" s="28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</row>
    <row r="37" s="4" customFormat="1" ht="37" customHeight="1" spans="1:16317">
      <c r="A37" s="28">
        <v>23</v>
      </c>
      <c r="B37" s="27" t="s">
        <v>162</v>
      </c>
      <c r="C37" s="28" t="s">
        <v>109</v>
      </c>
      <c r="D37" s="28" t="s">
        <v>151</v>
      </c>
      <c r="E37" s="28" t="s">
        <v>218</v>
      </c>
      <c r="F37" s="27" t="s">
        <v>219</v>
      </c>
      <c r="G37" s="34">
        <f t="shared" si="9"/>
        <v>30</v>
      </c>
      <c r="H37" s="34">
        <v>30</v>
      </c>
      <c r="I37" s="21"/>
      <c r="J37" s="34"/>
      <c r="K37" s="34"/>
      <c r="L37" s="34" t="s">
        <v>154</v>
      </c>
      <c r="M37" s="27" t="s">
        <v>155</v>
      </c>
      <c r="N37" s="27" t="s">
        <v>156</v>
      </c>
      <c r="O37" s="42"/>
      <c r="P37" s="42">
        <v>1</v>
      </c>
      <c r="Q37" s="21">
        <v>0.01</v>
      </c>
      <c r="R37" s="21"/>
      <c r="S37" s="21">
        <v>0.01</v>
      </c>
      <c r="T37" s="21">
        <v>0.04</v>
      </c>
      <c r="U37" s="21"/>
      <c r="V37" s="21">
        <v>0.04</v>
      </c>
      <c r="W37" s="28" t="s">
        <v>157</v>
      </c>
      <c r="X37" s="28" t="s">
        <v>158</v>
      </c>
      <c r="Y37" s="28" t="s">
        <v>220</v>
      </c>
      <c r="Z37" s="28" t="s">
        <v>221</v>
      </c>
      <c r="AA37" s="34" t="s">
        <v>161</v>
      </c>
      <c r="AB37" s="28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</row>
    <row r="38" s="4" customFormat="1" ht="37" customHeight="1" spans="1:16317">
      <c r="A38" s="28">
        <v>24</v>
      </c>
      <c r="B38" s="27" t="s">
        <v>162</v>
      </c>
      <c r="C38" s="28" t="s">
        <v>109</v>
      </c>
      <c r="D38" s="28" t="s">
        <v>151</v>
      </c>
      <c r="E38" s="28" t="s">
        <v>222</v>
      </c>
      <c r="F38" s="27" t="s">
        <v>223</v>
      </c>
      <c r="G38" s="34">
        <f t="shared" si="9"/>
        <v>79</v>
      </c>
      <c r="H38" s="34">
        <v>79</v>
      </c>
      <c r="I38" s="21"/>
      <c r="J38" s="34"/>
      <c r="K38" s="34"/>
      <c r="L38" s="34" t="s">
        <v>154</v>
      </c>
      <c r="M38" s="27" t="s">
        <v>155</v>
      </c>
      <c r="N38" s="27" t="s">
        <v>156</v>
      </c>
      <c r="O38" s="42"/>
      <c r="P38" s="42">
        <v>1</v>
      </c>
      <c r="Q38" s="21">
        <v>0.01</v>
      </c>
      <c r="R38" s="21"/>
      <c r="S38" s="21">
        <v>0.01</v>
      </c>
      <c r="T38" s="21">
        <v>0.04</v>
      </c>
      <c r="U38" s="21"/>
      <c r="V38" s="21">
        <v>0.04</v>
      </c>
      <c r="W38" s="28" t="s">
        <v>157</v>
      </c>
      <c r="X38" s="28" t="s">
        <v>158</v>
      </c>
      <c r="Y38" s="28" t="s">
        <v>224</v>
      </c>
      <c r="Z38" s="28" t="s">
        <v>225</v>
      </c>
      <c r="AA38" s="34" t="s">
        <v>161</v>
      </c>
      <c r="AB38" s="28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</row>
    <row r="39" s="4" customFormat="1" ht="40" customHeight="1" spans="1:16317">
      <c r="A39" s="28">
        <v>25</v>
      </c>
      <c r="B39" s="27" t="s">
        <v>162</v>
      </c>
      <c r="C39" s="28" t="s">
        <v>109</v>
      </c>
      <c r="D39" s="28" t="s">
        <v>151</v>
      </c>
      <c r="E39" s="28" t="s">
        <v>226</v>
      </c>
      <c r="F39" s="27" t="s">
        <v>227</v>
      </c>
      <c r="G39" s="34">
        <f t="shared" si="9"/>
        <v>48</v>
      </c>
      <c r="H39" s="34">
        <v>48</v>
      </c>
      <c r="I39" s="21"/>
      <c r="J39" s="34"/>
      <c r="K39" s="34"/>
      <c r="L39" s="34" t="s">
        <v>154</v>
      </c>
      <c r="M39" s="27" t="s">
        <v>155</v>
      </c>
      <c r="N39" s="27" t="s">
        <v>156</v>
      </c>
      <c r="O39" s="42"/>
      <c r="P39" s="42">
        <v>1</v>
      </c>
      <c r="Q39" s="21">
        <v>0.01</v>
      </c>
      <c r="R39" s="21"/>
      <c r="S39" s="21">
        <v>0.01</v>
      </c>
      <c r="T39" s="21">
        <v>0.04</v>
      </c>
      <c r="U39" s="21"/>
      <c r="V39" s="21">
        <v>0.04</v>
      </c>
      <c r="W39" s="28" t="s">
        <v>157</v>
      </c>
      <c r="X39" s="28" t="s">
        <v>158</v>
      </c>
      <c r="Y39" s="28" t="s">
        <v>224</v>
      </c>
      <c r="Z39" s="28" t="s">
        <v>225</v>
      </c>
      <c r="AA39" s="34" t="s">
        <v>161</v>
      </c>
      <c r="AB39" s="28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  <c r="WWM39" s="47"/>
      <c r="WWN39" s="47"/>
      <c r="WWO39" s="47"/>
      <c r="WWP39" s="47"/>
      <c r="WWQ39" s="47"/>
      <c r="WWR39" s="47"/>
      <c r="WWS39" s="47"/>
      <c r="WWT39" s="47"/>
      <c r="WWU39" s="47"/>
      <c r="WWV39" s="47"/>
      <c r="WWW39" s="47"/>
      <c r="WWX39" s="47"/>
      <c r="WWY39" s="47"/>
      <c r="WWZ39" s="47"/>
      <c r="WXA39" s="47"/>
      <c r="WXB39" s="47"/>
      <c r="WXC39" s="47"/>
      <c r="WXD39" s="47"/>
      <c r="WXE39" s="47"/>
      <c r="WXF39" s="47"/>
      <c r="WXG39" s="47"/>
      <c r="WXH39" s="47"/>
      <c r="WXI39" s="47"/>
      <c r="WXJ39" s="47"/>
      <c r="WXK39" s="47"/>
      <c r="WXL39" s="47"/>
      <c r="WXM39" s="47"/>
      <c r="WXN39" s="47"/>
      <c r="WXO39" s="47"/>
      <c r="WXP39" s="47"/>
      <c r="WXQ39" s="47"/>
      <c r="WXR39" s="47"/>
      <c r="WXS39" s="47"/>
      <c r="WXT39" s="47"/>
      <c r="WXU39" s="47"/>
      <c r="WXV39" s="47"/>
      <c r="WXW39" s="47"/>
      <c r="WXX39" s="47"/>
      <c r="WXY39" s="47"/>
      <c r="WXZ39" s="47"/>
      <c r="WYA39" s="47"/>
      <c r="WYB39" s="47"/>
      <c r="WYC39" s="47"/>
      <c r="WYD39" s="47"/>
      <c r="WYE39" s="47"/>
      <c r="WYF39" s="47"/>
      <c r="WYG39" s="47"/>
      <c r="WYH39" s="47"/>
      <c r="WYI39" s="47"/>
      <c r="WYJ39" s="47"/>
      <c r="WYK39" s="47"/>
      <c r="WYL39" s="47"/>
      <c r="WYM39" s="47"/>
      <c r="WYN39" s="47"/>
      <c r="WYO39" s="47"/>
      <c r="WYP39" s="47"/>
      <c r="WYQ39" s="47"/>
      <c r="WYR39" s="47"/>
      <c r="WYS39" s="47"/>
      <c r="WYT39" s="47"/>
      <c r="WYU39" s="47"/>
      <c r="WYV39" s="47"/>
      <c r="WYW39" s="47"/>
      <c r="WYX39" s="47"/>
      <c r="WYY39" s="47"/>
      <c r="WYZ39" s="47"/>
      <c r="WZA39" s="47"/>
      <c r="WZB39" s="47"/>
      <c r="WZC39" s="47"/>
      <c r="WZD39" s="47"/>
      <c r="WZE39" s="47"/>
      <c r="WZF39" s="47"/>
      <c r="WZG39" s="47"/>
      <c r="WZH39" s="47"/>
      <c r="WZI39" s="47"/>
      <c r="WZJ39" s="47"/>
      <c r="WZK39" s="47"/>
      <c r="WZL39" s="47"/>
      <c r="WZM39" s="47"/>
      <c r="WZN39" s="47"/>
      <c r="WZO39" s="47"/>
      <c r="WZP39" s="47"/>
      <c r="WZQ39" s="47"/>
      <c r="WZR39" s="47"/>
      <c r="WZS39" s="47"/>
      <c r="WZT39" s="47"/>
      <c r="WZU39" s="47"/>
      <c r="WZV39" s="47"/>
      <c r="WZW39" s="47"/>
      <c r="WZX39" s="47"/>
      <c r="WZY39" s="47"/>
      <c r="WZZ39" s="47"/>
      <c r="XAA39" s="47"/>
      <c r="XAB39" s="47"/>
      <c r="XAC39" s="47"/>
      <c r="XAD39" s="47"/>
      <c r="XAE39" s="47"/>
      <c r="XAF39" s="47"/>
      <c r="XAG39" s="47"/>
      <c r="XAH39" s="47"/>
      <c r="XAI39" s="47"/>
      <c r="XAJ39" s="47"/>
      <c r="XAK39" s="47"/>
      <c r="XAL39" s="47"/>
      <c r="XAM39" s="47"/>
      <c r="XAN39" s="47"/>
      <c r="XAO39" s="47"/>
      <c r="XAP39" s="47"/>
      <c r="XAQ39" s="47"/>
      <c r="XAR39" s="47"/>
      <c r="XAS39" s="47"/>
      <c r="XAT39" s="47"/>
      <c r="XAU39" s="47"/>
      <c r="XAV39" s="47"/>
      <c r="XAW39" s="47"/>
      <c r="XAX39" s="47"/>
      <c r="XAY39" s="47"/>
      <c r="XAZ39" s="47"/>
      <c r="XBA39" s="47"/>
      <c r="XBB39" s="47"/>
      <c r="XBC39" s="47"/>
      <c r="XBD39" s="47"/>
      <c r="XBE39" s="47"/>
      <c r="XBF39" s="47"/>
      <c r="XBG39" s="47"/>
      <c r="XBH39" s="47"/>
      <c r="XBI39" s="47"/>
      <c r="XBJ39" s="47"/>
      <c r="XBK39" s="47"/>
      <c r="XBL39" s="47"/>
      <c r="XBM39" s="47"/>
      <c r="XBN39" s="47"/>
      <c r="XBO39" s="47"/>
      <c r="XBP39" s="47"/>
      <c r="XBQ39" s="47"/>
      <c r="XBR39" s="47"/>
      <c r="XBS39" s="47"/>
      <c r="XBT39" s="47"/>
      <c r="XBU39" s="47"/>
      <c r="XBV39" s="47"/>
      <c r="XBW39" s="47"/>
      <c r="XBX39" s="47"/>
      <c r="XBY39" s="47"/>
      <c r="XBZ39" s="47"/>
      <c r="XCA39" s="47"/>
      <c r="XCB39" s="47"/>
      <c r="XCC39" s="47"/>
      <c r="XCD39" s="47"/>
      <c r="XCE39" s="47"/>
      <c r="XCF39" s="47"/>
      <c r="XCG39" s="47"/>
      <c r="XCH39" s="47"/>
      <c r="XCI39" s="47"/>
      <c r="XCJ39" s="47"/>
      <c r="XCK39" s="47"/>
      <c r="XCL39" s="47"/>
      <c r="XCM39" s="47"/>
      <c r="XCN39" s="47"/>
      <c r="XCO39" s="47"/>
    </row>
    <row r="40" s="4" customFormat="1" ht="37" customHeight="1" spans="1:16317">
      <c r="A40" s="28">
        <v>26</v>
      </c>
      <c r="B40" s="27" t="s">
        <v>162</v>
      </c>
      <c r="C40" s="28" t="s">
        <v>109</v>
      </c>
      <c r="D40" s="28" t="s">
        <v>151</v>
      </c>
      <c r="E40" s="28" t="s">
        <v>228</v>
      </c>
      <c r="F40" s="27" t="s">
        <v>229</v>
      </c>
      <c r="G40" s="34">
        <f t="shared" si="9"/>
        <v>41</v>
      </c>
      <c r="H40" s="34">
        <v>41</v>
      </c>
      <c r="I40" s="21"/>
      <c r="J40" s="34"/>
      <c r="K40" s="34"/>
      <c r="L40" s="34" t="s">
        <v>154</v>
      </c>
      <c r="M40" s="27" t="s">
        <v>155</v>
      </c>
      <c r="N40" s="27" t="s">
        <v>156</v>
      </c>
      <c r="O40" s="42"/>
      <c r="P40" s="42">
        <v>1</v>
      </c>
      <c r="Q40" s="21">
        <v>0.01</v>
      </c>
      <c r="R40" s="21"/>
      <c r="S40" s="21">
        <v>0.01</v>
      </c>
      <c r="T40" s="21">
        <v>0.04</v>
      </c>
      <c r="U40" s="21"/>
      <c r="V40" s="21">
        <v>0.04</v>
      </c>
      <c r="W40" s="28" t="s">
        <v>157</v>
      </c>
      <c r="X40" s="28" t="s">
        <v>158</v>
      </c>
      <c r="Y40" s="28" t="s">
        <v>224</v>
      </c>
      <c r="Z40" s="28" t="s">
        <v>225</v>
      </c>
      <c r="AA40" s="34" t="s">
        <v>161</v>
      </c>
      <c r="AB40" s="28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  <c r="NAB40" s="47"/>
      <c r="NAC40" s="47"/>
      <c r="NAD40" s="47"/>
      <c r="NAE40" s="47"/>
      <c r="NAF40" s="47"/>
      <c r="NAG40" s="47"/>
      <c r="NAH40" s="47"/>
      <c r="NAI40" s="47"/>
      <c r="NAJ40" s="47"/>
      <c r="NAK40" s="47"/>
      <c r="NAL40" s="47"/>
      <c r="NAM40" s="47"/>
      <c r="NAN40" s="47"/>
      <c r="NAO40" s="47"/>
      <c r="NAP40" s="47"/>
      <c r="NAQ40" s="47"/>
      <c r="NAR40" s="47"/>
      <c r="NAS40" s="47"/>
      <c r="NAT40" s="47"/>
      <c r="NAU40" s="47"/>
      <c r="NAV40" s="47"/>
      <c r="NAW40" s="47"/>
      <c r="NAX40" s="47"/>
      <c r="NAY40" s="47"/>
      <c r="NAZ40" s="47"/>
      <c r="NBA40" s="47"/>
      <c r="NBB40" s="47"/>
      <c r="NBC40" s="47"/>
      <c r="NBD40" s="47"/>
      <c r="NBE40" s="47"/>
      <c r="NBF40" s="47"/>
      <c r="NBG40" s="47"/>
      <c r="NBH40" s="47"/>
      <c r="NBI40" s="47"/>
      <c r="NBJ40" s="47"/>
      <c r="NBK40" s="47"/>
      <c r="NBL40" s="47"/>
      <c r="NBM40" s="47"/>
      <c r="NBN40" s="47"/>
      <c r="NBO40" s="47"/>
      <c r="NBP40" s="47"/>
      <c r="NBQ40" s="47"/>
      <c r="NBR40" s="47"/>
      <c r="NBS40" s="47"/>
      <c r="NBT40" s="47"/>
      <c r="NBU40" s="47"/>
      <c r="NBV40" s="47"/>
      <c r="NBW40" s="47"/>
      <c r="NBX40" s="47"/>
      <c r="NBY40" s="47"/>
      <c r="NBZ40" s="47"/>
      <c r="NCA40" s="47"/>
      <c r="NCB40" s="47"/>
      <c r="NCC40" s="47"/>
      <c r="NCD40" s="47"/>
      <c r="NCE40" s="47"/>
      <c r="NCF40" s="47"/>
      <c r="NCG40" s="47"/>
      <c r="NCH40" s="47"/>
      <c r="NCI40" s="47"/>
      <c r="NCJ40" s="47"/>
      <c r="NCK40" s="47"/>
      <c r="NCL40" s="47"/>
      <c r="NCM40" s="47"/>
      <c r="NCN40" s="47"/>
      <c r="NCO40" s="47"/>
      <c r="NCP40" s="47"/>
      <c r="NCQ40" s="47"/>
      <c r="NCR40" s="47"/>
      <c r="NCS40" s="47"/>
      <c r="NCT40" s="47"/>
      <c r="NCU40" s="47"/>
      <c r="NCV40" s="47"/>
      <c r="NCW40" s="47"/>
      <c r="NCX40" s="47"/>
      <c r="NCY40" s="47"/>
      <c r="NCZ40" s="47"/>
      <c r="NDA40" s="47"/>
      <c r="NDB40" s="47"/>
      <c r="NDC40" s="47"/>
      <c r="NDD40" s="47"/>
      <c r="NDE40" s="47"/>
      <c r="NDF40" s="47"/>
      <c r="NDG40" s="47"/>
      <c r="NDH40" s="47"/>
      <c r="NDI40" s="47"/>
      <c r="NDJ40" s="47"/>
      <c r="NDK40" s="47"/>
      <c r="NDL40" s="47"/>
      <c r="NDM40" s="47"/>
      <c r="NDN40" s="47"/>
      <c r="NDO40" s="47"/>
      <c r="NDP40" s="47"/>
      <c r="NDQ40" s="47"/>
      <c r="NDR40" s="47"/>
      <c r="NDS40" s="47"/>
      <c r="NDT40" s="47"/>
      <c r="NDU40" s="47"/>
      <c r="NDV40" s="47"/>
      <c r="NDW40" s="47"/>
      <c r="NDX40" s="47"/>
      <c r="NDY40" s="47"/>
      <c r="NDZ40" s="47"/>
      <c r="NEA40" s="47"/>
      <c r="NEB40" s="47"/>
      <c r="NEC40" s="47"/>
      <c r="NED40" s="47"/>
      <c r="NEE40" s="47"/>
      <c r="NEF40" s="47"/>
      <c r="NEG40" s="47"/>
      <c r="NEH40" s="47"/>
      <c r="NEI40" s="47"/>
      <c r="NEJ40" s="47"/>
      <c r="NEK40" s="47"/>
      <c r="NEL40" s="47"/>
      <c r="NEM40" s="47"/>
      <c r="NEN40" s="47"/>
      <c r="NEO40" s="47"/>
      <c r="NEP40" s="47"/>
      <c r="NEQ40" s="47"/>
      <c r="NER40" s="47"/>
      <c r="NES40" s="47"/>
      <c r="NET40" s="47"/>
      <c r="NEU40" s="47"/>
      <c r="NEV40" s="47"/>
      <c r="NEW40" s="47"/>
      <c r="NEX40" s="47"/>
      <c r="NEY40" s="47"/>
      <c r="NEZ40" s="47"/>
      <c r="NFA40" s="47"/>
      <c r="NFB40" s="47"/>
      <c r="NFC40" s="47"/>
      <c r="NFD40" s="47"/>
      <c r="NFE40" s="47"/>
      <c r="NFF40" s="47"/>
      <c r="NFG40" s="47"/>
      <c r="NFH40" s="47"/>
      <c r="NFI40" s="47"/>
      <c r="NFJ40" s="47"/>
      <c r="NFK40" s="47"/>
      <c r="NFL40" s="47"/>
      <c r="NFM40" s="47"/>
      <c r="NFN40" s="47"/>
      <c r="NFO40" s="47"/>
      <c r="NFP40" s="47"/>
      <c r="NFQ40" s="47"/>
      <c r="NFR40" s="47"/>
      <c r="NFS40" s="47"/>
      <c r="NFT40" s="47"/>
      <c r="NFU40" s="47"/>
      <c r="NFV40" s="47"/>
      <c r="NFW40" s="47"/>
      <c r="NFX40" s="47"/>
      <c r="NFY40" s="47"/>
      <c r="NFZ40" s="47"/>
      <c r="NGA40" s="47"/>
      <c r="NGB40" s="47"/>
      <c r="NGC40" s="47"/>
      <c r="NGD40" s="47"/>
      <c r="NGE40" s="47"/>
      <c r="NGF40" s="47"/>
      <c r="NGG40" s="47"/>
      <c r="NGH40" s="47"/>
      <c r="NGI40" s="47"/>
      <c r="NGJ40" s="47"/>
      <c r="NGK40" s="47"/>
      <c r="NGL40" s="47"/>
      <c r="NGM40" s="47"/>
      <c r="NGN40" s="47"/>
      <c r="NGO40" s="47"/>
      <c r="NGP40" s="47"/>
      <c r="NGQ40" s="47"/>
      <c r="NGR40" s="47"/>
      <c r="NGS40" s="47"/>
      <c r="NGT40" s="47"/>
      <c r="NGU40" s="47"/>
      <c r="NGV40" s="47"/>
      <c r="NGW40" s="47"/>
      <c r="NGX40" s="47"/>
      <c r="NGY40" s="47"/>
      <c r="NGZ40" s="47"/>
      <c r="NHA40" s="47"/>
      <c r="NHB40" s="47"/>
      <c r="NHC40" s="47"/>
      <c r="NHD40" s="47"/>
      <c r="NHE40" s="47"/>
      <c r="NHF40" s="47"/>
      <c r="NHG40" s="47"/>
      <c r="NHH40" s="47"/>
      <c r="NHI40" s="47"/>
      <c r="NHJ40" s="47"/>
      <c r="NHK40" s="47"/>
      <c r="NHL40" s="47"/>
      <c r="NHM40" s="47"/>
      <c r="NHN40" s="47"/>
      <c r="NHO40" s="47"/>
      <c r="NHP40" s="47"/>
      <c r="NHQ40" s="47"/>
      <c r="NHR40" s="47"/>
      <c r="NHS40" s="47"/>
      <c r="NHT40" s="47"/>
      <c r="NHU40" s="47"/>
      <c r="NHV40" s="47"/>
      <c r="NHW40" s="47"/>
      <c r="NHX40" s="47"/>
      <c r="NHY40" s="47"/>
      <c r="NHZ40" s="47"/>
      <c r="NIA40" s="47"/>
      <c r="NIB40" s="47"/>
      <c r="NIC40" s="47"/>
      <c r="NID40" s="47"/>
      <c r="NIE40" s="47"/>
      <c r="NIF40" s="47"/>
      <c r="NIG40" s="47"/>
      <c r="NIH40" s="47"/>
      <c r="NII40" s="47"/>
      <c r="NIJ40" s="47"/>
      <c r="NIK40" s="47"/>
      <c r="NIL40" s="47"/>
      <c r="NIM40" s="47"/>
      <c r="NIN40" s="47"/>
      <c r="NIO40" s="47"/>
      <c r="NIP40" s="47"/>
      <c r="NIQ40" s="47"/>
      <c r="NIR40" s="47"/>
      <c r="NIS40" s="47"/>
      <c r="NIT40" s="47"/>
      <c r="NIU40" s="47"/>
      <c r="NIV40" s="47"/>
      <c r="NIW40" s="47"/>
      <c r="NIX40" s="47"/>
      <c r="NIY40" s="47"/>
      <c r="NIZ40" s="47"/>
      <c r="NJA40" s="47"/>
      <c r="NJB40" s="47"/>
      <c r="NJC40" s="47"/>
      <c r="NJD40" s="47"/>
      <c r="NJE40" s="47"/>
      <c r="NJF40" s="47"/>
      <c r="NJG40" s="47"/>
      <c r="NJH40" s="47"/>
      <c r="NJI40" s="47"/>
      <c r="NJJ40" s="47"/>
      <c r="NJK40" s="47"/>
      <c r="NJL40" s="47"/>
      <c r="NJM40" s="47"/>
      <c r="NJN40" s="47"/>
      <c r="NJO40" s="47"/>
      <c r="NJP40" s="47"/>
      <c r="NJQ40" s="47"/>
      <c r="NJR40" s="47"/>
      <c r="NJS40" s="47"/>
      <c r="NJT40" s="47"/>
      <c r="NJU40" s="47"/>
      <c r="NJV40" s="47"/>
      <c r="NJW40" s="47"/>
      <c r="NJX40" s="47"/>
      <c r="NJY40" s="47"/>
      <c r="NJZ40" s="47"/>
      <c r="NKA40" s="47"/>
      <c r="NKB40" s="47"/>
      <c r="NKC40" s="47"/>
      <c r="NKD40" s="47"/>
      <c r="NKE40" s="47"/>
      <c r="NKF40" s="47"/>
      <c r="NKG40" s="47"/>
      <c r="NKH40" s="47"/>
      <c r="NKI40" s="47"/>
      <c r="NKJ40" s="47"/>
      <c r="NKK40" s="47"/>
      <c r="NKL40" s="47"/>
      <c r="NKM40" s="47"/>
      <c r="NKN40" s="47"/>
      <c r="NKO40" s="47"/>
      <c r="NKP40" s="47"/>
      <c r="NKQ40" s="47"/>
      <c r="NKR40" s="47"/>
      <c r="NKS40" s="47"/>
      <c r="NKT40" s="47"/>
      <c r="NKU40" s="47"/>
      <c r="NKV40" s="47"/>
      <c r="NKW40" s="47"/>
      <c r="NKX40" s="47"/>
      <c r="NKY40" s="47"/>
      <c r="NKZ40" s="47"/>
      <c r="NLA40" s="47"/>
      <c r="NLB40" s="47"/>
      <c r="NLC40" s="47"/>
      <c r="NLD40" s="47"/>
      <c r="NLE40" s="47"/>
      <c r="NLF40" s="47"/>
      <c r="NLG40" s="47"/>
      <c r="NLH40" s="47"/>
      <c r="NLI40" s="47"/>
      <c r="NLJ40" s="47"/>
      <c r="NLK40" s="47"/>
      <c r="NLL40" s="47"/>
      <c r="NLM40" s="47"/>
      <c r="NLN40" s="47"/>
      <c r="NLO40" s="47"/>
      <c r="NLP40" s="47"/>
      <c r="NLQ40" s="47"/>
      <c r="NLR40" s="47"/>
      <c r="NLS40" s="47"/>
      <c r="NLT40" s="47"/>
      <c r="NLU40" s="47"/>
      <c r="NLV40" s="47"/>
      <c r="NLW40" s="47"/>
      <c r="NLX40" s="47"/>
      <c r="NLY40" s="47"/>
      <c r="NLZ40" s="47"/>
      <c r="NMA40" s="47"/>
      <c r="NMB40" s="47"/>
      <c r="NMC40" s="47"/>
      <c r="NMD40" s="47"/>
      <c r="NME40" s="47"/>
      <c r="NMF40" s="47"/>
      <c r="NMG40" s="47"/>
      <c r="NMH40" s="47"/>
      <c r="NMI40" s="47"/>
      <c r="NMJ40" s="47"/>
      <c r="NMK40" s="47"/>
      <c r="NML40" s="47"/>
      <c r="NMM40" s="47"/>
      <c r="NMN40" s="47"/>
      <c r="NMO40" s="47"/>
      <c r="NMP40" s="47"/>
      <c r="NMQ40" s="47"/>
      <c r="NMR40" s="47"/>
      <c r="NMS40" s="47"/>
      <c r="NMT40" s="47"/>
      <c r="NMU40" s="47"/>
      <c r="NMV40" s="47"/>
      <c r="NMW40" s="47"/>
      <c r="NMX40" s="47"/>
      <c r="NMY40" s="47"/>
      <c r="NMZ40" s="47"/>
      <c r="NNA40" s="47"/>
      <c r="NNB40" s="47"/>
      <c r="NNC40" s="47"/>
      <c r="NND40" s="47"/>
      <c r="NNE40" s="47"/>
      <c r="NNF40" s="47"/>
      <c r="NNG40" s="47"/>
      <c r="NNH40" s="47"/>
      <c r="NNI40" s="47"/>
      <c r="NNJ40" s="47"/>
      <c r="NNK40" s="47"/>
      <c r="NNL40" s="47"/>
      <c r="NNM40" s="47"/>
      <c r="NNN40" s="47"/>
      <c r="NNO40" s="47"/>
      <c r="NNP40" s="47"/>
      <c r="NNQ40" s="47"/>
      <c r="NNR40" s="47"/>
      <c r="NNS40" s="47"/>
      <c r="NNT40" s="47"/>
      <c r="NNU40" s="47"/>
      <c r="NNV40" s="47"/>
      <c r="NNW40" s="47"/>
      <c r="NNX40" s="47"/>
      <c r="NNY40" s="47"/>
      <c r="NNZ40" s="47"/>
      <c r="NOA40" s="47"/>
      <c r="NOB40" s="47"/>
      <c r="NOC40" s="47"/>
      <c r="NOD40" s="47"/>
      <c r="NOE40" s="47"/>
      <c r="NOF40" s="47"/>
      <c r="NOG40" s="47"/>
      <c r="NOH40" s="47"/>
      <c r="NOI40" s="47"/>
      <c r="NOJ40" s="47"/>
      <c r="NOK40" s="47"/>
      <c r="NOL40" s="47"/>
      <c r="NOM40" s="47"/>
      <c r="NON40" s="47"/>
      <c r="NOO40" s="47"/>
      <c r="NOP40" s="47"/>
      <c r="NOQ40" s="47"/>
      <c r="NOR40" s="47"/>
      <c r="NOS40" s="47"/>
      <c r="NOT40" s="47"/>
      <c r="NOU40" s="47"/>
      <c r="NOV40" s="47"/>
      <c r="NOW40" s="47"/>
      <c r="NOX40" s="47"/>
      <c r="NOY40" s="47"/>
      <c r="NOZ40" s="47"/>
      <c r="NPA40" s="47"/>
      <c r="NPB40" s="47"/>
      <c r="NPC40" s="47"/>
      <c r="NPD40" s="47"/>
      <c r="NPE40" s="47"/>
      <c r="NPF40" s="47"/>
      <c r="NPG40" s="47"/>
      <c r="NPH40" s="47"/>
      <c r="NPI40" s="47"/>
      <c r="NPJ40" s="47"/>
      <c r="NPK40" s="47"/>
      <c r="NPL40" s="47"/>
      <c r="NPM40" s="47"/>
      <c r="NPN40" s="47"/>
      <c r="NPO40" s="47"/>
      <c r="NPP40" s="47"/>
      <c r="NPQ40" s="47"/>
      <c r="NPR40" s="47"/>
      <c r="NPS40" s="47"/>
      <c r="NPT40" s="47"/>
      <c r="NPU40" s="47"/>
      <c r="NPV40" s="47"/>
      <c r="NPW40" s="47"/>
      <c r="NPX40" s="47"/>
      <c r="NPY40" s="47"/>
      <c r="NPZ40" s="47"/>
      <c r="NQA40" s="47"/>
      <c r="NQB40" s="47"/>
      <c r="NQC40" s="47"/>
      <c r="NQD40" s="47"/>
      <c r="NQE40" s="47"/>
      <c r="NQF40" s="47"/>
      <c r="NQG40" s="47"/>
      <c r="NQH40" s="47"/>
      <c r="NQI40" s="47"/>
      <c r="NQJ40" s="47"/>
      <c r="NQK40" s="47"/>
      <c r="NQL40" s="47"/>
      <c r="NQM40" s="47"/>
      <c r="NQN40" s="47"/>
      <c r="NQO40" s="47"/>
      <c r="NQP40" s="47"/>
      <c r="NQQ40" s="47"/>
      <c r="NQR40" s="47"/>
      <c r="NQS40" s="47"/>
      <c r="NQT40" s="47"/>
      <c r="NQU40" s="47"/>
      <c r="NQV40" s="47"/>
      <c r="NQW40" s="47"/>
      <c r="NQX40" s="47"/>
      <c r="NQY40" s="47"/>
      <c r="NQZ40" s="47"/>
      <c r="NRA40" s="47"/>
      <c r="NRB40" s="47"/>
      <c r="NRC40" s="47"/>
      <c r="NRD40" s="47"/>
      <c r="NRE40" s="47"/>
      <c r="NRF40" s="47"/>
      <c r="NRG40" s="47"/>
      <c r="NRH40" s="47"/>
      <c r="NRI40" s="47"/>
      <c r="NRJ40" s="47"/>
      <c r="NRK40" s="47"/>
      <c r="NRL40" s="47"/>
      <c r="NRM40" s="47"/>
      <c r="NRN40" s="47"/>
      <c r="NRO40" s="47"/>
      <c r="NRP40" s="47"/>
      <c r="NRQ40" s="47"/>
      <c r="NRR40" s="47"/>
      <c r="NRS40" s="47"/>
      <c r="NRT40" s="47"/>
      <c r="NRU40" s="47"/>
      <c r="NRV40" s="47"/>
      <c r="NRW40" s="47"/>
      <c r="NRX40" s="47"/>
      <c r="NRY40" s="47"/>
      <c r="NRZ40" s="47"/>
      <c r="NSA40" s="47"/>
      <c r="NSB40" s="47"/>
      <c r="NSC40" s="47"/>
      <c r="NSD40" s="47"/>
      <c r="NSE40" s="47"/>
      <c r="NSF40" s="47"/>
      <c r="NSG40" s="47"/>
      <c r="NSH40" s="47"/>
      <c r="NSI40" s="47"/>
      <c r="NSJ40" s="47"/>
      <c r="NSK40" s="47"/>
      <c r="NSL40" s="47"/>
      <c r="NSM40" s="47"/>
      <c r="NSN40" s="47"/>
      <c r="NSO40" s="47"/>
      <c r="NSP40" s="47"/>
      <c r="NSQ40" s="47"/>
      <c r="NSR40" s="47"/>
      <c r="NSS40" s="47"/>
      <c r="NST40" s="47"/>
      <c r="NSU40" s="47"/>
      <c r="NSV40" s="47"/>
      <c r="NSW40" s="47"/>
      <c r="NSX40" s="47"/>
      <c r="NSY40" s="47"/>
      <c r="NSZ40" s="47"/>
      <c r="NTA40" s="47"/>
      <c r="NTB40" s="47"/>
      <c r="NTC40" s="47"/>
      <c r="NTD40" s="47"/>
      <c r="NTE40" s="47"/>
      <c r="NTF40" s="47"/>
      <c r="NTG40" s="47"/>
      <c r="NTH40" s="47"/>
      <c r="NTI40" s="47"/>
      <c r="NTJ40" s="47"/>
      <c r="NTK40" s="47"/>
      <c r="NTL40" s="47"/>
      <c r="NTM40" s="47"/>
      <c r="NTN40" s="47"/>
      <c r="NTO40" s="47"/>
      <c r="NTP40" s="47"/>
      <c r="NTQ40" s="47"/>
      <c r="NTR40" s="47"/>
      <c r="NTS40" s="47"/>
      <c r="NTT40" s="47"/>
      <c r="NTU40" s="47"/>
      <c r="NTV40" s="47"/>
      <c r="NTW40" s="47"/>
      <c r="NTX40" s="47"/>
      <c r="NTY40" s="47"/>
      <c r="NTZ40" s="47"/>
      <c r="NUA40" s="47"/>
      <c r="NUB40" s="47"/>
      <c r="NUC40" s="47"/>
      <c r="NUD40" s="47"/>
      <c r="NUE40" s="47"/>
      <c r="NUF40" s="47"/>
      <c r="NUG40" s="47"/>
      <c r="NUH40" s="47"/>
      <c r="NUI40" s="47"/>
      <c r="NUJ40" s="47"/>
      <c r="NUK40" s="47"/>
      <c r="NUL40" s="47"/>
      <c r="NUM40" s="47"/>
      <c r="NUN40" s="47"/>
      <c r="NUO40" s="47"/>
      <c r="NUP40" s="47"/>
      <c r="NUQ40" s="47"/>
      <c r="NUR40" s="47"/>
      <c r="NUS40" s="47"/>
      <c r="NUT40" s="47"/>
      <c r="NUU40" s="47"/>
      <c r="NUV40" s="47"/>
      <c r="NUW40" s="47"/>
      <c r="NUX40" s="47"/>
      <c r="NUY40" s="47"/>
      <c r="NUZ40" s="47"/>
      <c r="NVA40" s="47"/>
      <c r="NVB40" s="47"/>
      <c r="NVC40" s="47"/>
      <c r="NVD40" s="47"/>
      <c r="NVE40" s="47"/>
      <c r="NVF40" s="47"/>
      <c r="NVG40" s="47"/>
      <c r="NVH40" s="47"/>
      <c r="NVI40" s="47"/>
      <c r="NVJ40" s="47"/>
      <c r="NVK40" s="47"/>
      <c r="NVL40" s="47"/>
      <c r="NVM40" s="47"/>
      <c r="NVN40" s="47"/>
      <c r="NVO40" s="47"/>
      <c r="NVP40" s="47"/>
      <c r="NVQ40" s="47"/>
      <c r="NVR40" s="47"/>
      <c r="NVS40" s="47"/>
      <c r="NVT40" s="47"/>
      <c r="NVU40" s="47"/>
      <c r="NVV40" s="47"/>
      <c r="NVW40" s="47"/>
      <c r="NVX40" s="47"/>
      <c r="NVY40" s="47"/>
      <c r="NVZ40" s="47"/>
      <c r="NWA40" s="47"/>
      <c r="NWB40" s="47"/>
      <c r="NWC40" s="47"/>
      <c r="NWD40" s="47"/>
      <c r="NWE40" s="47"/>
      <c r="NWF40" s="47"/>
      <c r="NWG40" s="47"/>
      <c r="NWH40" s="47"/>
      <c r="NWI40" s="47"/>
      <c r="NWJ40" s="47"/>
      <c r="NWK40" s="47"/>
      <c r="NWL40" s="47"/>
      <c r="NWM40" s="47"/>
      <c r="NWN40" s="47"/>
      <c r="NWO40" s="47"/>
      <c r="NWP40" s="47"/>
      <c r="NWQ40" s="47"/>
      <c r="NWR40" s="47"/>
      <c r="NWS40" s="47"/>
      <c r="NWT40" s="47"/>
      <c r="NWU40" s="47"/>
      <c r="NWV40" s="47"/>
      <c r="NWW40" s="47"/>
      <c r="NWX40" s="47"/>
      <c r="NWY40" s="47"/>
      <c r="NWZ40" s="47"/>
      <c r="NXA40" s="47"/>
      <c r="NXB40" s="47"/>
      <c r="NXC40" s="47"/>
      <c r="NXD40" s="47"/>
      <c r="NXE40" s="47"/>
      <c r="NXF40" s="47"/>
      <c r="NXG40" s="47"/>
      <c r="NXH40" s="47"/>
      <c r="NXI40" s="47"/>
      <c r="NXJ40" s="47"/>
      <c r="NXK40" s="47"/>
      <c r="NXL40" s="47"/>
      <c r="NXM40" s="47"/>
      <c r="NXN40" s="47"/>
      <c r="NXO40" s="47"/>
      <c r="NXP40" s="47"/>
      <c r="NXQ40" s="47"/>
      <c r="NXR40" s="47"/>
      <c r="NXS40" s="47"/>
      <c r="NXT40" s="47"/>
      <c r="NXU40" s="47"/>
      <c r="NXV40" s="47"/>
      <c r="NXW40" s="47"/>
      <c r="NXX40" s="47"/>
      <c r="NXY40" s="47"/>
      <c r="NXZ40" s="47"/>
      <c r="NYA40" s="47"/>
      <c r="NYB40" s="47"/>
      <c r="NYC40" s="47"/>
      <c r="NYD40" s="47"/>
      <c r="NYE40" s="47"/>
      <c r="NYF40" s="47"/>
      <c r="NYG40" s="47"/>
      <c r="NYH40" s="47"/>
      <c r="NYI40" s="47"/>
      <c r="NYJ40" s="47"/>
      <c r="NYK40" s="47"/>
      <c r="NYL40" s="47"/>
      <c r="NYM40" s="47"/>
      <c r="NYN40" s="47"/>
      <c r="NYO40" s="47"/>
      <c r="NYP40" s="47"/>
      <c r="NYQ40" s="47"/>
      <c r="NYR40" s="47"/>
      <c r="NYS40" s="47"/>
      <c r="NYT40" s="47"/>
      <c r="NYU40" s="47"/>
      <c r="NYV40" s="47"/>
      <c r="NYW40" s="47"/>
      <c r="NYX40" s="47"/>
      <c r="NYY40" s="47"/>
      <c r="NYZ40" s="47"/>
      <c r="NZA40" s="47"/>
      <c r="NZB40" s="47"/>
      <c r="NZC40" s="47"/>
      <c r="NZD40" s="47"/>
      <c r="NZE40" s="47"/>
      <c r="NZF40" s="47"/>
      <c r="NZG40" s="47"/>
      <c r="NZH40" s="47"/>
      <c r="NZI40" s="47"/>
      <c r="NZJ40" s="47"/>
      <c r="NZK40" s="47"/>
      <c r="NZL40" s="47"/>
      <c r="NZM40" s="47"/>
      <c r="NZN40" s="47"/>
      <c r="NZO40" s="47"/>
      <c r="NZP40" s="47"/>
      <c r="NZQ40" s="47"/>
      <c r="NZR40" s="47"/>
      <c r="NZS40" s="47"/>
      <c r="NZT40" s="47"/>
      <c r="NZU40" s="47"/>
      <c r="NZV40" s="47"/>
      <c r="NZW40" s="47"/>
      <c r="NZX40" s="47"/>
      <c r="NZY40" s="47"/>
      <c r="NZZ40" s="47"/>
      <c r="OAA40" s="47"/>
      <c r="OAB40" s="47"/>
      <c r="OAC40" s="47"/>
      <c r="OAD40" s="47"/>
      <c r="OAE40" s="47"/>
      <c r="OAF40" s="47"/>
      <c r="OAG40" s="47"/>
      <c r="OAH40" s="47"/>
      <c r="OAI40" s="47"/>
      <c r="OAJ40" s="47"/>
      <c r="OAK40" s="47"/>
      <c r="OAL40" s="47"/>
      <c r="OAM40" s="47"/>
      <c r="OAN40" s="47"/>
      <c r="OAO40" s="47"/>
      <c r="OAP40" s="47"/>
      <c r="OAQ40" s="47"/>
      <c r="OAR40" s="47"/>
      <c r="OAS40" s="47"/>
      <c r="OAT40" s="47"/>
      <c r="OAU40" s="47"/>
      <c r="OAV40" s="47"/>
      <c r="OAW40" s="47"/>
      <c r="OAX40" s="47"/>
      <c r="OAY40" s="47"/>
      <c r="OAZ40" s="47"/>
      <c r="OBA40" s="47"/>
      <c r="OBB40" s="47"/>
      <c r="OBC40" s="47"/>
      <c r="OBD40" s="47"/>
      <c r="OBE40" s="47"/>
      <c r="OBF40" s="47"/>
      <c r="OBG40" s="47"/>
      <c r="OBH40" s="47"/>
      <c r="OBI40" s="47"/>
      <c r="OBJ40" s="47"/>
      <c r="OBK40" s="47"/>
      <c r="OBL40" s="47"/>
      <c r="OBM40" s="47"/>
      <c r="OBN40" s="47"/>
      <c r="OBO40" s="47"/>
      <c r="OBP40" s="47"/>
      <c r="OBQ40" s="47"/>
      <c r="OBR40" s="47"/>
      <c r="OBS40" s="47"/>
      <c r="OBT40" s="47"/>
      <c r="OBU40" s="47"/>
      <c r="OBV40" s="47"/>
      <c r="OBW40" s="47"/>
      <c r="OBX40" s="47"/>
      <c r="OBY40" s="47"/>
      <c r="OBZ40" s="47"/>
      <c r="OCA40" s="47"/>
      <c r="OCB40" s="47"/>
      <c r="OCC40" s="47"/>
      <c r="OCD40" s="47"/>
      <c r="OCE40" s="47"/>
      <c r="OCF40" s="47"/>
      <c r="OCG40" s="47"/>
      <c r="OCH40" s="47"/>
      <c r="OCI40" s="47"/>
      <c r="OCJ40" s="47"/>
      <c r="OCK40" s="47"/>
      <c r="OCL40" s="47"/>
      <c r="OCM40" s="47"/>
      <c r="OCN40" s="47"/>
      <c r="OCO40" s="47"/>
      <c r="OCP40" s="47"/>
      <c r="OCQ40" s="47"/>
      <c r="OCR40" s="47"/>
      <c r="OCS40" s="47"/>
      <c r="OCT40" s="47"/>
      <c r="OCU40" s="47"/>
      <c r="OCV40" s="47"/>
      <c r="OCW40" s="47"/>
      <c r="OCX40" s="47"/>
      <c r="OCY40" s="47"/>
      <c r="OCZ40" s="47"/>
      <c r="ODA40" s="47"/>
      <c r="ODB40" s="47"/>
      <c r="ODC40" s="47"/>
      <c r="ODD40" s="47"/>
      <c r="ODE40" s="47"/>
      <c r="ODF40" s="47"/>
      <c r="ODG40" s="47"/>
      <c r="ODH40" s="47"/>
      <c r="ODI40" s="47"/>
      <c r="ODJ40" s="47"/>
      <c r="ODK40" s="47"/>
      <c r="ODL40" s="47"/>
      <c r="ODM40" s="47"/>
      <c r="ODN40" s="47"/>
      <c r="ODO40" s="47"/>
      <c r="ODP40" s="47"/>
      <c r="ODQ40" s="47"/>
      <c r="ODR40" s="47"/>
      <c r="ODS40" s="47"/>
      <c r="ODT40" s="47"/>
      <c r="ODU40" s="47"/>
      <c r="ODV40" s="47"/>
      <c r="ODW40" s="47"/>
      <c r="ODX40" s="47"/>
      <c r="ODY40" s="47"/>
      <c r="ODZ40" s="47"/>
      <c r="OEA40" s="47"/>
      <c r="OEB40" s="47"/>
      <c r="OEC40" s="47"/>
      <c r="OED40" s="47"/>
      <c r="OEE40" s="47"/>
      <c r="OEF40" s="47"/>
      <c r="OEG40" s="47"/>
      <c r="OEH40" s="47"/>
      <c r="OEI40" s="47"/>
      <c r="OEJ40" s="47"/>
      <c r="OEK40" s="47"/>
      <c r="OEL40" s="47"/>
      <c r="OEM40" s="47"/>
      <c r="OEN40" s="47"/>
      <c r="OEO40" s="47"/>
      <c r="OEP40" s="47"/>
      <c r="OEQ40" s="47"/>
      <c r="OER40" s="47"/>
      <c r="OES40" s="47"/>
      <c r="OET40" s="47"/>
      <c r="OEU40" s="47"/>
      <c r="OEV40" s="47"/>
      <c r="OEW40" s="47"/>
      <c r="OEX40" s="47"/>
      <c r="OEY40" s="47"/>
      <c r="OEZ40" s="47"/>
      <c r="OFA40" s="47"/>
      <c r="OFB40" s="47"/>
      <c r="OFC40" s="47"/>
      <c r="OFD40" s="47"/>
      <c r="OFE40" s="47"/>
      <c r="OFF40" s="47"/>
      <c r="OFG40" s="47"/>
      <c r="OFH40" s="47"/>
      <c r="OFI40" s="47"/>
      <c r="OFJ40" s="47"/>
      <c r="OFK40" s="47"/>
      <c r="OFL40" s="47"/>
      <c r="OFM40" s="47"/>
      <c r="OFN40" s="47"/>
      <c r="OFO40" s="47"/>
      <c r="OFP40" s="47"/>
      <c r="OFQ40" s="47"/>
      <c r="OFR40" s="47"/>
      <c r="OFS40" s="47"/>
      <c r="OFT40" s="47"/>
      <c r="OFU40" s="47"/>
      <c r="OFV40" s="47"/>
      <c r="OFW40" s="47"/>
      <c r="OFX40" s="47"/>
      <c r="OFY40" s="47"/>
      <c r="OFZ40" s="47"/>
      <c r="OGA40" s="47"/>
      <c r="OGB40" s="47"/>
      <c r="OGC40" s="47"/>
      <c r="OGD40" s="47"/>
      <c r="OGE40" s="47"/>
      <c r="OGF40" s="47"/>
      <c r="OGG40" s="47"/>
      <c r="OGH40" s="47"/>
      <c r="OGI40" s="47"/>
      <c r="OGJ40" s="47"/>
      <c r="OGK40" s="47"/>
      <c r="OGL40" s="47"/>
      <c r="OGM40" s="47"/>
      <c r="OGN40" s="47"/>
      <c r="OGO40" s="47"/>
      <c r="OGP40" s="47"/>
      <c r="OGQ40" s="47"/>
      <c r="OGR40" s="47"/>
      <c r="OGS40" s="47"/>
      <c r="OGT40" s="47"/>
      <c r="OGU40" s="47"/>
      <c r="OGV40" s="47"/>
      <c r="OGW40" s="47"/>
      <c r="OGX40" s="47"/>
      <c r="OGY40" s="47"/>
      <c r="OGZ40" s="47"/>
      <c r="OHA40" s="47"/>
      <c r="OHB40" s="47"/>
      <c r="OHC40" s="47"/>
      <c r="OHD40" s="47"/>
      <c r="OHE40" s="47"/>
      <c r="OHF40" s="47"/>
      <c r="OHG40" s="47"/>
      <c r="OHH40" s="47"/>
      <c r="OHI40" s="47"/>
      <c r="OHJ40" s="47"/>
      <c r="OHK40" s="47"/>
      <c r="OHL40" s="47"/>
      <c r="OHM40" s="47"/>
      <c r="OHN40" s="47"/>
      <c r="OHO40" s="47"/>
      <c r="OHP40" s="47"/>
      <c r="OHQ40" s="47"/>
      <c r="OHR40" s="47"/>
      <c r="OHS40" s="47"/>
      <c r="OHT40" s="47"/>
      <c r="OHU40" s="47"/>
      <c r="OHV40" s="47"/>
      <c r="OHW40" s="47"/>
      <c r="OHX40" s="47"/>
      <c r="OHY40" s="47"/>
      <c r="OHZ40" s="47"/>
      <c r="OIA40" s="47"/>
      <c r="OIB40" s="47"/>
      <c r="OIC40" s="47"/>
      <c r="OID40" s="47"/>
      <c r="OIE40" s="47"/>
      <c r="OIF40" s="47"/>
      <c r="OIG40" s="47"/>
      <c r="OIH40" s="47"/>
      <c r="OII40" s="47"/>
      <c r="OIJ40" s="47"/>
      <c r="OIK40" s="47"/>
      <c r="OIL40" s="47"/>
      <c r="OIM40" s="47"/>
      <c r="OIN40" s="47"/>
      <c r="OIO40" s="47"/>
      <c r="OIP40" s="47"/>
      <c r="OIQ40" s="47"/>
      <c r="OIR40" s="47"/>
      <c r="OIS40" s="47"/>
      <c r="OIT40" s="47"/>
      <c r="OIU40" s="47"/>
      <c r="OIV40" s="47"/>
      <c r="OIW40" s="47"/>
      <c r="OIX40" s="47"/>
      <c r="OIY40" s="47"/>
      <c r="OIZ40" s="47"/>
      <c r="OJA40" s="47"/>
      <c r="OJB40" s="47"/>
      <c r="OJC40" s="47"/>
      <c r="OJD40" s="47"/>
      <c r="OJE40" s="47"/>
      <c r="OJF40" s="47"/>
      <c r="OJG40" s="47"/>
      <c r="OJH40" s="47"/>
      <c r="OJI40" s="47"/>
      <c r="OJJ40" s="47"/>
      <c r="OJK40" s="47"/>
      <c r="OJL40" s="47"/>
      <c r="OJM40" s="47"/>
      <c r="OJN40" s="47"/>
      <c r="OJO40" s="47"/>
      <c r="OJP40" s="47"/>
      <c r="OJQ40" s="47"/>
      <c r="OJR40" s="47"/>
      <c r="OJS40" s="47"/>
      <c r="OJT40" s="47"/>
      <c r="OJU40" s="47"/>
      <c r="OJV40" s="47"/>
      <c r="OJW40" s="47"/>
      <c r="OJX40" s="47"/>
      <c r="OJY40" s="47"/>
      <c r="OJZ40" s="47"/>
      <c r="OKA40" s="47"/>
      <c r="OKB40" s="47"/>
      <c r="OKC40" s="47"/>
      <c r="OKD40" s="47"/>
      <c r="OKE40" s="47"/>
      <c r="OKF40" s="47"/>
      <c r="OKG40" s="47"/>
      <c r="OKH40" s="47"/>
      <c r="OKI40" s="47"/>
      <c r="OKJ40" s="47"/>
      <c r="OKK40" s="47"/>
      <c r="OKL40" s="47"/>
      <c r="OKM40" s="47"/>
      <c r="OKN40" s="47"/>
      <c r="OKO40" s="47"/>
      <c r="OKP40" s="47"/>
      <c r="OKQ40" s="47"/>
      <c r="OKR40" s="47"/>
      <c r="OKS40" s="47"/>
      <c r="OKT40" s="47"/>
      <c r="OKU40" s="47"/>
      <c r="OKV40" s="47"/>
      <c r="OKW40" s="47"/>
      <c r="OKX40" s="47"/>
      <c r="OKY40" s="47"/>
      <c r="OKZ40" s="47"/>
      <c r="OLA40" s="47"/>
      <c r="OLB40" s="47"/>
      <c r="OLC40" s="47"/>
      <c r="OLD40" s="47"/>
      <c r="OLE40" s="47"/>
      <c r="OLF40" s="47"/>
      <c r="OLG40" s="47"/>
      <c r="OLH40" s="47"/>
      <c r="OLI40" s="47"/>
      <c r="OLJ40" s="47"/>
      <c r="OLK40" s="47"/>
      <c r="OLL40" s="47"/>
      <c r="OLM40" s="47"/>
      <c r="OLN40" s="47"/>
      <c r="OLO40" s="47"/>
      <c r="OLP40" s="47"/>
      <c r="OLQ40" s="47"/>
      <c r="OLR40" s="47"/>
      <c r="OLS40" s="47"/>
      <c r="OLT40" s="47"/>
      <c r="OLU40" s="47"/>
      <c r="OLV40" s="47"/>
      <c r="OLW40" s="47"/>
      <c r="OLX40" s="47"/>
      <c r="OLY40" s="47"/>
      <c r="OLZ40" s="47"/>
      <c r="OMA40" s="47"/>
      <c r="OMB40" s="47"/>
      <c r="OMC40" s="47"/>
      <c r="OMD40" s="47"/>
      <c r="OME40" s="47"/>
      <c r="OMF40" s="47"/>
      <c r="OMG40" s="47"/>
      <c r="OMH40" s="47"/>
      <c r="OMI40" s="47"/>
      <c r="OMJ40" s="47"/>
      <c r="OMK40" s="47"/>
      <c r="OML40" s="47"/>
      <c r="OMM40" s="47"/>
      <c r="OMN40" s="47"/>
      <c r="OMO40" s="47"/>
      <c r="OMP40" s="47"/>
      <c r="OMQ40" s="47"/>
      <c r="OMR40" s="47"/>
      <c r="OMS40" s="47"/>
      <c r="OMT40" s="47"/>
      <c r="OMU40" s="47"/>
      <c r="OMV40" s="47"/>
      <c r="OMW40" s="47"/>
      <c r="OMX40" s="47"/>
      <c r="OMY40" s="47"/>
      <c r="OMZ40" s="47"/>
      <c r="ONA40" s="47"/>
      <c r="ONB40" s="47"/>
      <c r="ONC40" s="47"/>
      <c r="OND40" s="47"/>
      <c r="ONE40" s="47"/>
      <c r="ONF40" s="47"/>
      <c r="ONG40" s="47"/>
      <c r="ONH40" s="47"/>
      <c r="ONI40" s="47"/>
      <c r="ONJ40" s="47"/>
      <c r="ONK40" s="47"/>
      <c r="ONL40" s="47"/>
      <c r="ONM40" s="47"/>
      <c r="ONN40" s="47"/>
      <c r="ONO40" s="47"/>
      <c r="ONP40" s="47"/>
      <c r="ONQ40" s="47"/>
      <c r="ONR40" s="47"/>
      <c r="ONS40" s="47"/>
      <c r="ONT40" s="47"/>
      <c r="ONU40" s="47"/>
      <c r="ONV40" s="47"/>
      <c r="ONW40" s="47"/>
      <c r="ONX40" s="47"/>
      <c r="ONY40" s="47"/>
      <c r="ONZ40" s="47"/>
      <c r="OOA40" s="47"/>
      <c r="OOB40" s="47"/>
      <c r="OOC40" s="47"/>
      <c r="OOD40" s="47"/>
      <c r="OOE40" s="47"/>
      <c r="OOF40" s="47"/>
      <c r="OOG40" s="47"/>
      <c r="OOH40" s="47"/>
      <c r="OOI40" s="47"/>
      <c r="OOJ40" s="47"/>
      <c r="OOK40" s="47"/>
      <c r="OOL40" s="47"/>
      <c r="OOM40" s="47"/>
      <c r="OON40" s="47"/>
      <c r="OOO40" s="47"/>
      <c r="OOP40" s="47"/>
      <c r="OOQ40" s="47"/>
      <c r="OOR40" s="47"/>
      <c r="OOS40" s="47"/>
      <c r="OOT40" s="47"/>
      <c r="OOU40" s="47"/>
      <c r="OOV40" s="47"/>
      <c r="OOW40" s="47"/>
      <c r="OOX40" s="47"/>
      <c r="OOY40" s="47"/>
      <c r="OOZ40" s="47"/>
      <c r="OPA40" s="47"/>
      <c r="OPB40" s="47"/>
      <c r="OPC40" s="47"/>
      <c r="OPD40" s="47"/>
      <c r="OPE40" s="47"/>
      <c r="OPF40" s="47"/>
      <c r="OPG40" s="47"/>
      <c r="OPH40" s="47"/>
      <c r="OPI40" s="47"/>
      <c r="OPJ40" s="47"/>
      <c r="OPK40" s="47"/>
      <c r="OPL40" s="47"/>
      <c r="OPM40" s="47"/>
      <c r="OPN40" s="47"/>
      <c r="OPO40" s="47"/>
      <c r="OPP40" s="47"/>
      <c r="OPQ40" s="47"/>
      <c r="OPR40" s="47"/>
      <c r="OPS40" s="47"/>
      <c r="OPT40" s="47"/>
      <c r="OPU40" s="47"/>
      <c r="OPV40" s="47"/>
      <c r="OPW40" s="47"/>
      <c r="OPX40" s="47"/>
      <c r="OPY40" s="47"/>
      <c r="OPZ40" s="47"/>
      <c r="OQA40" s="47"/>
      <c r="OQB40" s="47"/>
      <c r="OQC40" s="47"/>
      <c r="OQD40" s="47"/>
      <c r="OQE40" s="47"/>
      <c r="OQF40" s="47"/>
      <c r="OQG40" s="47"/>
      <c r="OQH40" s="47"/>
      <c r="OQI40" s="47"/>
      <c r="OQJ40" s="47"/>
      <c r="OQK40" s="47"/>
      <c r="OQL40" s="47"/>
      <c r="OQM40" s="47"/>
      <c r="OQN40" s="47"/>
      <c r="OQO40" s="47"/>
      <c r="OQP40" s="47"/>
      <c r="OQQ40" s="47"/>
      <c r="OQR40" s="47"/>
      <c r="OQS40" s="47"/>
      <c r="OQT40" s="47"/>
      <c r="OQU40" s="47"/>
      <c r="OQV40" s="47"/>
      <c r="OQW40" s="47"/>
      <c r="OQX40" s="47"/>
      <c r="OQY40" s="47"/>
      <c r="OQZ40" s="47"/>
      <c r="ORA40" s="47"/>
      <c r="ORB40" s="47"/>
      <c r="ORC40" s="47"/>
      <c r="ORD40" s="47"/>
      <c r="ORE40" s="47"/>
      <c r="ORF40" s="47"/>
      <c r="ORG40" s="47"/>
      <c r="ORH40" s="47"/>
      <c r="ORI40" s="47"/>
      <c r="ORJ40" s="47"/>
      <c r="ORK40" s="47"/>
      <c r="ORL40" s="47"/>
      <c r="ORM40" s="47"/>
      <c r="ORN40" s="47"/>
      <c r="ORO40" s="47"/>
      <c r="ORP40" s="47"/>
      <c r="ORQ40" s="47"/>
      <c r="ORR40" s="47"/>
      <c r="ORS40" s="47"/>
      <c r="ORT40" s="47"/>
      <c r="ORU40" s="47"/>
      <c r="ORV40" s="47"/>
      <c r="ORW40" s="47"/>
      <c r="ORX40" s="47"/>
      <c r="ORY40" s="47"/>
      <c r="ORZ40" s="47"/>
      <c r="OSA40" s="47"/>
      <c r="OSB40" s="47"/>
      <c r="OSC40" s="47"/>
      <c r="OSD40" s="47"/>
      <c r="OSE40" s="47"/>
      <c r="OSF40" s="47"/>
      <c r="OSG40" s="47"/>
      <c r="OSH40" s="47"/>
      <c r="OSI40" s="47"/>
      <c r="OSJ40" s="47"/>
      <c r="OSK40" s="47"/>
      <c r="OSL40" s="47"/>
      <c r="OSM40" s="47"/>
      <c r="OSN40" s="47"/>
      <c r="OSO40" s="47"/>
      <c r="OSP40" s="47"/>
      <c r="OSQ40" s="47"/>
      <c r="OSR40" s="47"/>
      <c r="OSS40" s="47"/>
      <c r="OST40" s="47"/>
      <c r="OSU40" s="47"/>
      <c r="OSV40" s="47"/>
      <c r="OSW40" s="47"/>
      <c r="OSX40" s="47"/>
      <c r="OSY40" s="47"/>
      <c r="OSZ40" s="47"/>
      <c r="OTA40" s="47"/>
      <c r="OTB40" s="47"/>
      <c r="OTC40" s="47"/>
      <c r="OTD40" s="47"/>
      <c r="OTE40" s="47"/>
      <c r="OTF40" s="47"/>
      <c r="OTG40" s="47"/>
      <c r="OTH40" s="47"/>
      <c r="OTI40" s="47"/>
      <c r="OTJ40" s="47"/>
      <c r="OTK40" s="47"/>
      <c r="OTL40" s="47"/>
      <c r="OTM40" s="47"/>
      <c r="OTN40" s="47"/>
      <c r="OTO40" s="47"/>
      <c r="OTP40" s="47"/>
      <c r="OTQ40" s="47"/>
      <c r="OTR40" s="47"/>
      <c r="OTS40" s="47"/>
      <c r="OTT40" s="47"/>
      <c r="OTU40" s="47"/>
      <c r="OTV40" s="47"/>
      <c r="OTW40" s="47"/>
      <c r="OTX40" s="47"/>
      <c r="OTY40" s="47"/>
      <c r="OTZ40" s="47"/>
      <c r="OUA40" s="47"/>
      <c r="OUB40" s="47"/>
      <c r="OUC40" s="47"/>
      <c r="OUD40" s="47"/>
      <c r="OUE40" s="47"/>
      <c r="OUF40" s="47"/>
      <c r="OUG40" s="47"/>
      <c r="OUH40" s="47"/>
      <c r="OUI40" s="47"/>
      <c r="OUJ40" s="47"/>
      <c r="OUK40" s="47"/>
      <c r="OUL40" s="47"/>
      <c r="OUM40" s="47"/>
      <c r="OUN40" s="47"/>
      <c r="OUO40" s="47"/>
      <c r="OUP40" s="47"/>
      <c r="OUQ40" s="47"/>
      <c r="OUR40" s="47"/>
      <c r="OUS40" s="47"/>
      <c r="OUT40" s="47"/>
      <c r="OUU40" s="47"/>
      <c r="OUV40" s="47"/>
      <c r="OUW40" s="47"/>
      <c r="OUX40" s="47"/>
      <c r="OUY40" s="47"/>
      <c r="OUZ40" s="47"/>
      <c r="OVA40" s="47"/>
      <c r="OVB40" s="47"/>
      <c r="OVC40" s="47"/>
      <c r="OVD40" s="47"/>
      <c r="OVE40" s="47"/>
      <c r="OVF40" s="47"/>
      <c r="OVG40" s="47"/>
      <c r="OVH40" s="47"/>
      <c r="OVI40" s="47"/>
      <c r="OVJ40" s="47"/>
      <c r="OVK40" s="47"/>
      <c r="OVL40" s="47"/>
      <c r="OVM40" s="47"/>
      <c r="OVN40" s="47"/>
      <c r="OVO40" s="47"/>
      <c r="OVP40" s="47"/>
      <c r="OVQ40" s="47"/>
      <c r="OVR40" s="47"/>
      <c r="OVS40" s="47"/>
      <c r="OVT40" s="47"/>
      <c r="OVU40" s="47"/>
      <c r="OVV40" s="47"/>
      <c r="OVW40" s="47"/>
      <c r="OVX40" s="47"/>
      <c r="OVY40" s="47"/>
      <c r="OVZ40" s="47"/>
      <c r="OWA40" s="47"/>
      <c r="OWB40" s="47"/>
      <c r="OWC40" s="47"/>
      <c r="OWD40" s="47"/>
      <c r="OWE40" s="47"/>
      <c r="OWF40" s="47"/>
      <c r="OWG40" s="47"/>
      <c r="OWH40" s="47"/>
      <c r="OWI40" s="47"/>
      <c r="OWJ40" s="47"/>
      <c r="OWK40" s="47"/>
      <c r="OWL40" s="47"/>
      <c r="OWM40" s="47"/>
      <c r="OWN40" s="47"/>
      <c r="OWO40" s="47"/>
      <c r="OWP40" s="47"/>
      <c r="OWQ40" s="47"/>
      <c r="OWR40" s="47"/>
      <c r="OWS40" s="47"/>
      <c r="OWT40" s="47"/>
      <c r="OWU40" s="47"/>
      <c r="OWV40" s="47"/>
      <c r="OWW40" s="47"/>
      <c r="OWX40" s="47"/>
      <c r="OWY40" s="47"/>
      <c r="OWZ40" s="47"/>
      <c r="OXA40" s="47"/>
      <c r="OXB40" s="47"/>
      <c r="OXC40" s="47"/>
      <c r="OXD40" s="47"/>
      <c r="OXE40" s="47"/>
      <c r="OXF40" s="47"/>
      <c r="OXG40" s="47"/>
      <c r="OXH40" s="47"/>
      <c r="OXI40" s="47"/>
      <c r="OXJ40" s="47"/>
      <c r="OXK40" s="47"/>
      <c r="OXL40" s="47"/>
      <c r="OXM40" s="47"/>
      <c r="OXN40" s="47"/>
      <c r="OXO40" s="47"/>
      <c r="OXP40" s="47"/>
      <c r="OXQ40" s="47"/>
      <c r="OXR40" s="47"/>
      <c r="OXS40" s="47"/>
      <c r="OXT40" s="47"/>
      <c r="OXU40" s="47"/>
      <c r="OXV40" s="47"/>
      <c r="OXW40" s="47"/>
      <c r="OXX40" s="47"/>
      <c r="OXY40" s="47"/>
      <c r="OXZ40" s="47"/>
      <c r="OYA40" s="47"/>
      <c r="OYB40" s="47"/>
      <c r="OYC40" s="47"/>
      <c r="OYD40" s="47"/>
      <c r="OYE40" s="47"/>
      <c r="OYF40" s="47"/>
      <c r="OYG40" s="47"/>
      <c r="OYH40" s="47"/>
      <c r="OYI40" s="47"/>
      <c r="OYJ40" s="47"/>
      <c r="OYK40" s="47"/>
      <c r="OYL40" s="47"/>
      <c r="OYM40" s="47"/>
      <c r="OYN40" s="47"/>
      <c r="OYO40" s="47"/>
      <c r="OYP40" s="47"/>
      <c r="OYQ40" s="47"/>
      <c r="OYR40" s="47"/>
      <c r="OYS40" s="47"/>
      <c r="OYT40" s="47"/>
      <c r="OYU40" s="47"/>
      <c r="OYV40" s="47"/>
      <c r="OYW40" s="47"/>
      <c r="OYX40" s="47"/>
      <c r="OYY40" s="47"/>
      <c r="OYZ40" s="47"/>
      <c r="OZA40" s="47"/>
      <c r="OZB40" s="47"/>
      <c r="OZC40" s="47"/>
      <c r="OZD40" s="47"/>
      <c r="OZE40" s="47"/>
      <c r="OZF40" s="47"/>
      <c r="OZG40" s="47"/>
      <c r="OZH40" s="47"/>
      <c r="OZI40" s="47"/>
      <c r="OZJ40" s="47"/>
      <c r="OZK40" s="47"/>
      <c r="OZL40" s="47"/>
      <c r="OZM40" s="47"/>
      <c r="OZN40" s="47"/>
      <c r="OZO40" s="47"/>
      <c r="OZP40" s="47"/>
      <c r="OZQ40" s="47"/>
      <c r="OZR40" s="47"/>
      <c r="OZS40" s="47"/>
      <c r="OZT40" s="47"/>
      <c r="OZU40" s="47"/>
      <c r="OZV40" s="47"/>
      <c r="OZW40" s="47"/>
      <c r="OZX40" s="47"/>
      <c r="OZY40" s="47"/>
      <c r="OZZ40" s="47"/>
      <c r="PAA40" s="47"/>
      <c r="PAB40" s="47"/>
      <c r="PAC40" s="47"/>
      <c r="PAD40" s="47"/>
      <c r="PAE40" s="47"/>
      <c r="PAF40" s="47"/>
      <c r="PAG40" s="47"/>
      <c r="PAH40" s="47"/>
      <c r="PAI40" s="47"/>
      <c r="PAJ40" s="47"/>
      <c r="PAK40" s="47"/>
      <c r="PAL40" s="47"/>
      <c r="PAM40" s="47"/>
      <c r="PAN40" s="47"/>
      <c r="PAO40" s="47"/>
      <c r="PAP40" s="47"/>
      <c r="PAQ40" s="47"/>
      <c r="PAR40" s="47"/>
      <c r="PAS40" s="47"/>
      <c r="PAT40" s="47"/>
      <c r="PAU40" s="47"/>
      <c r="PAV40" s="47"/>
      <c r="PAW40" s="47"/>
      <c r="PAX40" s="47"/>
      <c r="PAY40" s="47"/>
      <c r="PAZ40" s="47"/>
      <c r="PBA40" s="47"/>
      <c r="PBB40" s="47"/>
      <c r="PBC40" s="47"/>
      <c r="PBD40" s="47"/>
      <c r="PBE40" s="47"/>
      <c r="PBF40" s="47"/>
      <c r="PBG40" s="47"/>
      <c r="PBH40" s="47"/>
      <c r="PBI40" s="47"/>
      <c r="PBJ40" s="47"/>
      <c r="PBK40" s="47"/>
      <c r="PBL40" s="47"/>
      <c r="PBM40" s="47"/>
      <c r="PBN40" s="47"/>
      <c r="PBO40" s="47"/>
      <c r="PBP40" s="47"/>
      <c r="PBQ40" s="47"/>
      <c r="PBR40" s="47"/>
      <c r="PBS40" s="47"/>
      <c r="PBT40" s="47"/>
      <c r="PBU40" s="47"/>
      <c r="PBV40" s="47"/>
      <c r="PBW40" s="47"/>
      <c r="PBX40" s="47"/>
      <c r="PBY40" s="47"/>
      <c r="PBZ40" s="47"/>
      <c r="PCA40" s="47"/>
      <c r="PCB40" s="47"/>
      <c r="PCC40" s="47"/>
      <c r="PCD40" s="47"/>
      <c r="PCE40" s="47"/>
      <c r="PCF40" s="47"/>
      <c r="PCG40" s="47"/>
      <c r="PCH40" s="47"/>
      <c r="PCI40" s="47"/>
      <c r="PCJ40" s="47"/>
      <c r="PCK40" s="47"/>
      <c r="PCL40" s="47"/>
      <c r="PCM40" s="47"/>
      <c r="PCN40" s="47"/>
      <c r="PCO40" s="47"/>
      <c r="PCP40" s="47"/>
      <c r="PCQ40" s="47"/>
      <c r="PCR40" s="47"/>
      <c r="PCS40" s="47"/>
      <c r="PCT40" s="47"/>
      <c r="PCU40" s="47"/>
      <c r="PCV40" s="47"/>
      <c r="PCW40" s="47"/>
      <c r="PCX40" s="47"/>
      <c r="PCY40" s="47"/>
      <c r="PCZ40" s="47"/>
      <c r="PDA40" s="47"/>
      <c r="PDB40" s="47"/>
      <c r="PDC40" s="47"/>
      <c r="PDD40" s="47"/>
      <c r="PDE40" s="47"/>
      <c r="PDF40" s="47"/>
      <c r="PDG40" s="47"/>
      <c r="PDH40" s="47"/>
      <c r="PDI40" s="47"/>
      <c r="PDJ40" s="47"/>
      <c r="PDK40" s="47"/>
      <c r="PDL40" s="47"/>
      <c r="PDM40" s="47"/>
      <c r="PDN40" s="47"/>
      <c r="PDO40" s="47"/>
      <c r="PDP40" s="47"/>
      <c r="PDQ40" s="47"/>
      <c r="PDR40" s="47"/>
      <c r="PDS40" s="47"/>
      <c r="PDT40" s="47"/>
      <c r="PDU40" s="47"/>
      <c r="PDV40" s="47"/>
      <c r="PDW40" s="47"/>
      <c r="PDX40" s="47"/>
      <c r="PDY40" s="47"/>
      <c r="PDZ40" s="47"/>
      <c r="PEA40" s="47"/>
      <c r="PEB40" s="47"/>
      <c r="PEC40" s="47"/>
      <c r="PED40" s="47"/>
      <c r="PEE40" s="47"/>
      <c r="PEF40" s="47"/>
      <c r="PEG40" s="47"/>
      <c r="PEH40" s="47"/>
      <c r="PEI40" s="47"/>
      <c r="PEJ40" s="47"/>
      <c r="PEK40" s="47"/>
      <c r="PEL40" s="47"/>
      <c r="PEM40" s="47"/>
      <c r="PEN40" s="47"/>
      <c r="PEO40" s="47"/>
      <c r="PEP40" s="47"/>
      <c r="PEQ40" s="47"/>
      <c r="PER40" s="47"/>
      <c r="PES40" s="47"/>
      <c r="PET40" s="47"/>
      <c r="PEU40" s="47"/>
      <c r="PEV40" s="47"/>
      <c r="PEW40" s="47"/>
      <c r="PEX40" s="47"/>
      <c r="PEY40" s="47"/>
      <c r="PEZ40" s="47"/>
      <c r="PFA40" s="47"/>
      <c r="PFB40" s="47"/>
      <c r="PFC40" s="47"/>
      <c r="PFD40" s="47"/>
      <c r="PFE40" s="47"/>
      <c r="PFF40" s="47"/>
      <c r="PFG40" s="47"/>
      <c r="PFH40" s="47"/>
      <c r="PFI40" s="47"/>
      <c r="PFJ40" s="47"/>
      <c r="PFK40" s="47"/>
      <c r="PFL40" s="47"/>
      <c r="PFM40" s="47"/>
      <c r="PFN40" s="47"/>
      <c r="PFO40" s="47"/>
      <c r="PFP40" s="47"/>
      <c r="PFQ40" s="47"/>
      <c r="PFR40" s="47"/>
      <c r="PFS40" s="47"/>
      <c r="PFT40" s="47"/>
      <c r="PFU40" s="47"/>
      <c r="PFV40" s="47"/>
      <c r="PFW40" s="47"/>
      <c r="PFX40" s="47"/>
      <c r="PFY40" s="47"/>
      <c r="PFZ40" s="47"/>
      <c r="PGA40" s="47"/>
      <c r="PGB40" s="47"/>
      <c r="PGC40" s="47"/>
      <c r="PGD40" s="47"/>
      <c r="PGE40" s="47"/>
      <c r="PGF40" s="47"/>
      <c r="PGG40" s="47"/>
      <c r="PGH40" s="47"/>
      <c r="PGI40" s="47"/>
      <c r="PGJ40" s="47"/>
      <c r="PGK40" s="47"/>
      <c r="PGL40" s="47"/>
      <c r="PGM40" s="47"/>
      <c r="PGN40" s="47"/>
      <c r="PGO40" s="47"/>
      <c r="PGP40" s="47"/>
      <c r="PGQ40" s="47"/>
      <c r="PGR40" s="47"/>
      <c r="PGS40" s="47"/>
      <c r="PGT40" s="47"/>
      <c r="PGU40" s="47"/>
      <c r="PGV40" s="47"/>
      <c r="PGW40" s="47"/>
      <c r="PGX40" s="47"/>
      <c r="PGY40" s="47"/>
      <c r="PGZ40" s="47"/>
      <c r="PHA40" s="47"/>
      <c r="PHB40" s="47"/>
      <c r="PHC40" s="47"/>
      <c r="PHD40" s="47"/>
      <c r="PHE40" s="47"/>
      <c r="PHF40" s="47"/>
      <c r="PHG40" s="47"/>
      <c r="PHH40" s="47"/>
      <c r="PHI40" s="47"/>
      <c r="PHJ40" s="47"/>
      <c r="PHK40" s="47"/>
      <c r="PHL40" s="47"/>
      <c r="PHM40" s="47"/>
      <c r="PHN40" s="47"/>
      <c r="PHO40" s="47"/>
      <c r="PHP40" s="47"/>
      <c r="PHQ40" s="47"/>
      <c r="PHR40" s="47"/>
      <c r="PHS40" s="47"/>
      <c r="PHT40" s="47"/>
      <c r="PHU40" s="47"/>
      <c r="PHV40" s="47"/>
      <c r="PHW40" s="47"/>
      <c r="PHX40" s="47"/>
      <c r="PHY40" s="47"/>
      <c r="PHZ40" s="47"/>
      <c r="PIA40" s="47"/>
      <c r="PIB40" s="47"/>
      <c r="PIC40" s="47"/>
      <c r="PID40" s="47"/>
      <c r="PIE40" s="47"/>
      <c r="PIF40" s="47"/>
      <c r="PIG40" s="47"/>
      <c r="PIH40" s="47"/>
      <c r="PII40" s="47"/>
      <c r="PIJ40" s="47"/>
      <c r="PIK40" s="47"/>
      <c r="PIL40" s="47"/>
      <c r="PIM40" s="47"/>
      <c r="PIN40" s="47"/>
      <c r="PIO40" s="47"/>
      <c r="PIP40" s="47"/>
      <c r="PIQ40" s="47"/>
      <c r="PIR40" s="47"/>
      <c r="PIS40" s="47"/>
      <c r="PIT40" s="47"/>
      <c r="PIU40" s="47"/>
      <c r="PIV40" s="47"/>
      <c r="PIW40" s="47"/>
      <c r="PIX40" s="47"/>
      <c r="PIY40" s="47"/>
      <c r="PIZ40" s="47"/>
      <c r="PJA40" s="47"/>
      <c r="PJB40" s="47"/>
      <c r="PJC40" s="47"/>
      <c r="PJD40" s="47"/>
      <c r="PJE40" s="47"/>
      <c r="PJF40" s="47"/>
      <c r="PJG40" s="47"/>
      <c r="PJH40" s="47"/>
      <c r="PJI40" s="47"/>
      <c r="PJJ40" s="47"/>
      <c r="PJK40" s="47"/>
      <c r="PJL40" s="47"/>
      <c r="PJM40" s="47"/>
      <c r="PJN40" s="47"/>
      <c r="PJO40" s="47"/>
      <c r="PJP40" s="47"/>
      <c r="PJQ40" s="47"/>
      <c r="PJR40" s="47"/>
      <c r="PJS40" s="47"/>
      <c r="PJT40" s="47"/>
      <c r="PJU40" s="47"/>
      <c r="PJV40" s="47"/>
      <c r="PJW40" s="47"/>
      <c r="PJX40" s="47"/>
      <c r="PJY40" s="47"/>
      <c r="PJZ40" s="47"/>
      <c r="PKA40" s="47"/>
      <c r="PKB40" s="47"/>
      <c r="PKC40" s="47"/>
      <c r="PKD40" s="47"/>
      <c r="PKE40" s="47"/>
      <c r="PKF40" s="47"/>
      <c r="PKG40" s="47"/>
      <c r="PKH40" s="47"/>
      <c r="PKI40" s="47"/>
      <c r="PKJ40" s="47"/>
      <c r="PKK40" s="47"/>
      <c r="PKL40" s="47"/>
      <c r="PKM40" s="47"/>
      <c r="PKN40" s="47"/>
      <c r="PKO40" s="47"/>
      <c r="PKP40" s="47"/>
      <c r="PKQ40" s="47"/>
      <c r="PKR40" s="47"/>
      <c r="PKS40" s="47"/>
      <c r="PKT40" s="47"/>
      <c r="PKU40" s="47"/>
      <c r="PKV40" s="47"/>
      <c r="PKW40" s="47"/>
      <c r="PKX40" s="47"/>
      <c r="PKY40" s="47"/>
      <c r="PKZ40" s="47"/>
      <c r="PLA40" s="47"/>
      <c r="PLB40" s="47"/>
      <c r="PLC40" s="47"/>
      <c r="PLD40" s="47"/>
      <c r="PLE40" s="47"/>
      <c r="PLF40" s="47"/>
      <c r="PLG40" s="47"/>
      <c r="PLH40" s="47"/>
      <c r="PLI40" s="47"/>
      <c r="PLJ40" s="47"/>
      <c r="PLK40" s="47"/>
      <c r="PLL40" s="47"/>
      <c r="PLM40" s="47"/>
      <c r="PLN40" s="47"/>
      <c r="PLO40" s="47"/>
      <c r="PLP40" s="47"/>
      <c r="PLQ40" s="47"/>
      <c r="PLR40" s="47"/>
      <c r="PLS40" s="47"/>
      <c r="PLT40" s="47"/>
      <c r="PLU40" s="47"/>
      <c r="PLV40" s="47"/>
      <c r="PLW40" s="47"/>
      <c r="PLX40" s="47"/>
      <c r="PLY40" s="47"/>
      <c r="PLZ40" s="47"/>
      <c r="PMA40" s="47"/>
      <c r="PMB40" s="47"/>
      <c r="PMC40" s="47"/>
      <c r="PMD40" s="47"/>
      <c r="PME40" s="47"/>
      <c r="PMF40" s="47"/>
      <c r="PMG40" s="47"/>
      <c r="PMH40" s="47"/>
      <c r="PMI40" s="47"/>
      <c r="PMJ40" s="47"/>
      <c r="PMK40" s="47"/>
      <c r="PML40" s="47"/>
      <c r="PMM40" s="47"/>
      <c r="PMN40" s="47"/>
      <c r="PMO40" s="47"/>
      <c r="PMP40" s="47"/>
      <c r="PMQ40" s="47"/>
      <c r="PMR40" s="47"/>
      <c r="PMS40" s="47"/>
      <c r="PMT40" s="47"/>
      <c r="PMU40" s="47"/>
      <c r="PMV40" s="47"/>
      <c r="PMW40" s="47"/>
      <c r="PMX40" s="47"/>
      <c r="PMY40" s="47"/>
      <c r="PMZ40" s="47"/>
      <c r="PNA40" s="47"/>
      <c r="PNB40" s="47"/>
      <c r="PNC40" s="47"/>
      <c r="PND40" s="47"/>
      <c r="PNE40" s="47"/>
      <c r="PNF40" s="47"/>
      <c r="PNG40" s="47"/>
      <c r="PNH40" s="47"/>
      <c r="PNI40" s="47"/>
      <c r="PNJ40" s="47"/>
      <c r="PNK40" s="47"/>
      <c r="PNL40" s="47"/>
      <c r="PNM40" s="47"/>
      <c r="PNN40" s="47"/>
      <c r="PNO40" s="47"/>
      <c r="PNP40" s="47"/>
      <c r="PNQ40" s="47"/>
      <c r="PNR40" s="47"/>
      <c r="PNS40" s="47"/>
      <c r="PNT40" s="47"/>
      <c r="PNU40" s="47"/>
      <c r="PNV40" s="47"/>
      <c r="PNW40" s="47"/>
      <c r="PNX40" s="47"/>
      <c r="PNY40" s="47"/>
      <c r="PNZ40" s="47"/>
      <c r="POA40" s="47"/>
      <c r="POB40" s="47"/>
      <c r="POC40" s="47"/>
      <c r="POD40" s="47"/>
      <c r="POE40" s="47"/>
      <c r="POF40" s="47"/>
      <c r="POG40" s="47"/>
      <c r="POH40" s="47"/>
      <c r="POI40" s="47"/>
      <c r="POJ40" s="47"/>
      <c r="POK40" s="47"/>
      <c r="POL40" s="47"/>
      <c r="POM40" s="47"/>
      <c r="PON40" s="47"/>
      <c r="POO40" s="47"/>
      <c r="POP40" s="47"/>
      <c r="POQ40" s="47"/>
      <c r="POR40" s="47"/>
      <c r="POS40" s="47"/>
      <c r="POT40" s="47"/>
      <c r="POU40" s="47"/>
      <c r="POV40" s="47"/>
      <c r="POW40" s="47"/>
      <c r="POX40" s="47"/>
      <c r="POY40" s="47"/>
      <c r="POZ40" s="47"/>
      <c r="PPA40" s="47"/>
      <c r="PPB40" s="47"/>
      <c r="PPC40" s="47"/>
      <c r="PPD40" s="47"/>
      <c r="PPE40" s="47"/>
      <c r="PPF40" s="47"/>
      <c r="PPG40" s="47"/>
      <c r="PPH40" s="47"/>
      <c r="PPI40" s="47"/>
      <c r="PPJ40" s="47"/>
      <c r="PPK40" s="47"/>
      <c r="PPL40" s="47"/>
      <c r="PPM40" s="47"/>
      <c r="PPN40" s="47"/>
      <c r="PPO40" s="47"/>
      <c r="PPP40" s="47"/>
      <c r="PPQ40" s="47"/>
      <c r="PPR40" s="47"/>
      <c r="PPS40" s="47"/>
      <c r="PPT40" s="47"/>
      <c r="PPU40" s="47"/>
      <c r="PPV40" s="47"/>
      <c r="PPW40" s="47"/>
      <c r="PPX40" s="47"/>
      <c r="PPY40" s="47"/>
      <c r="PPZ40" s="47"/>
      <c r="PQA40" s="47"/>
      <c r="PQB40" s="47"/>
      <c r="PQC40" s="47"/>
      <c r="PQD40" s="47"/>
      <c r="PQE40" s="47"/>
      <c r="PQF40" s="47"/>
      <c r="PQG40" s="47"/>
      <c r="PQH40" s="47"/>
      <c r="PQI40" s="47"/>
      <c r="PQJ40" s="47"/>
      <c r="PQK40" s="47"/>
      <c r="PQL40" s="47"/>
      <c r="PQM40" s="47"/>
      <c r="PQN40" s="47"/>
      <c r="PQO40" s="47"/>
      <c r="PQP40" s="47"/>
      <c r="PQQ40" s="47"/>
      <c r="PQR40" s="47"/>
      <c r="PQS40" s="47"/>
      <c r="PQT40" s="47"/>
      <c r="PQU40" s="47"/>
      <c r="PQV40" s="47"/>
      <c r="PQW40" s="47"/>
      <c r="PQX40" s="47"/>
      <c r="PQY40" s="47"/>
      <c r="PQZ40" s="47"/>
      <c r="PRA40" s="47"/>
      <c r="PRB40" s="47"/>
      <c r="PRC40" s="47"/>
      <c r="PRD40" s="47"/>
      <c r="PRE40" s="47"/>
      <c r="PRF40" s="47"/>
      <c r="PRG40" s="47"/>
      <c r="PRH40" s="47"/>
      <c r="PRI40" s="47"/>
      <c r="PRJ40" s="47"/>
      <c r="PRK40" s="47"/>
      <c r="PRL40" s="47"/>
      <c r="PRM40" s="47"/>
      <c r="PRN40" s="47"/>
      <c r="PRO40" s="47"/>
      <c r="PRP40" s="47"/>
      <c r="PRQ40" s="47"/>
      <c r="PRR40" s="47"/>
      <c r="PRS40" s="47"/>
      <c r="PRT40" s="47"/>
      <c r="PRU40" s="47"/>
      <c r="PRV40" s="47"/>
      <c r="PRW40" s="47"/>
      <c r="PRX40" s="47"/>
      <c r="PRY40" s="47"/>
      <c r="PRZ40" s="47"/>
      <c r="PSA40" s="47"/>
      <c r="PSB40" s="47"/>
      <c r="PSC40" s="47"/>
      <c r="PSD40" s="47"/>
      <c r="PSE40" s="47"/>
      <c r="PSF40" s="47"/>
      <c r="PSG40" s="47"/>
      <c r="PSH40" s="47"/>
      <c r="PSI40" s="47"/>
      <c r="PSJ40" s="47"/>
      <c r="PSK40" s="47"/>
      <c r="PSL40" s="47"/>
      <c r="PSM40" s="47"/>
      <c r="PSN40" s="47"/>
      <c r="PSO40" s="47"/>
      <c r="PSP40" s="47"/>
      <c r="PSQ40" s="47"/>
      <c r="PSR40" s="47"/>
      <c r="PSS40" s="47"/>
      <c r="PST40" s="47"/>
      <c r="PSU40" s="47"/>
      <c r="PSV40" s="47"/>
      <c r="PSW40" s="47"/>
      <c r="PSX40" s="47"/>
      <c r="PSY40" s="47"/>
      <c r="PSZ40" s="47"/>
      <c r="PTA40" s="47"/>
      <c r="PTB40" s="47"/>
      <c r="PTC40" s="47"/>
      <c r="PTD40" s="47"/>
      <c r="PTE40" s="47"/>
      <c r="PTF40" s="47"/>
      <c r="PTG40" s="47"/>
      <c r="PTH40" s="47"/>
      <c r="PTI40" s="47"/>
      <c r="PTJ40" s="47"/>
      <c r="PTK40" s="47"/>
      <c r="PTL40" s="47"/>
      <c r="PTM40" s="47"/>
      <c r="PTN40" s="47"/>
      <c r="PTO40" s="47"/>
      <c r="PTP40" s="47"/>
      <c r="PTQ40" s="47"/>
      <c r="PTR40" s="47"/>
      <c r="PTS40" s="47"/>
      <c r="PTT40" s="47"/>
      <c r="PTU40" s="47"/>
      <c r="PTV40" s="47"/>
      <c r="PTW40" s="47"/>
      <c r="PTX40" s="47"/>
      <c r="PTY40" s="47"/>
      <c r="PTZ40" s="47"/>
      <c r="PUA40" s="47"/>
      <c r="PUB40" s="47"/>
      <c r="PUC40" s="47"/>
      <c r="PUD40" s="47"/>
      <c r="PUE40" s="47"/>
      <c r="PUF40" s="47"/>
      <c r="PUG40" s="47"/>
      <c r="PUH40" s="47"/>
      <c r="PUI40" s="47"/>
      <c r="PUJ40" s="47"/>
      <c r="PUK40" s="47"/>
      <c r="PUL40" s="47"/>
      <c r="PUM40" s="47"/>
      <c r="PUN40" s="47"/>
      <c r="PUO40" s="47"/>
      <c r="PUP40" s="47"/>
      <c r="PUQ40" s="47"/>
      <c r="PUR40" s="47"/>
      <c r="PUS40" s="47"/>
      <c r="PUT40" s="47"/>
      <c r="PUU40" s="47"/>
      <c r="PUV40" s="47"/>
      <c r="PUW40" s="47"/>
      <c r="PUX40" s="47"/>
      <c r="PUY40" s="47"/>
      <c r="PUZ40" s="47"/>
      <c r="PVA40" s="47"/>
      <c r="PVB40" s="47"/>
      <c r="PVC40" s="47"/>
      <c r="PVD40" s="47"/>
      <c r="PVE40" s="47"/>
      <c r="PVF40" s="47"/>
      <c r="PVG40" s="47"/>
      <c r="PVH40" s="47"/>
      <c r="PVI40" s="47"/>
      <c r="PVJ40" s="47"/>
      <c r="PVK40" s="47"/>
      <c r="PVL40" s="47"/>
      <c r="PVM40" s="47"/>
      <c r="PVN40" s="47"/>
      <c r="PVO40" s="47"/>
      <c r="PVP40" s="47"/>
      <c r="PVQ40" s="47"/>
      <c r="PVR40" s="47"/>
      <c r="PVS40" s="47"/>
      <c r="PVT40" s="47"/>
      <c r="PVU40" s="47"/>
      <c r="PVV40" s="47"/>
      <c r="PVW40" s="47"/>
      <c r="PVX40" s="47"/>
      <c r="PVY40" s="47"/>
      <c r="PVZ40" s="47"/>
      <c r="PWA40" s="47"/>
      <c r="PWB40" s="47"/>
      <c r="PWC40" s="47"/>
      <c r="PWD40" s="47"/>
      <c r="PWE40" s="47"/>
      <c r="PWF40" s="47"/>
      <c r="PWG40" s="47"/>
      <c r="PWH40" s="47"/>
      <c r="PWI40" s="47"/>
      <c r="PWJ40" s="47"/>
      <c r="PWK40" s="47"/>
      <c r="PWL40" s="47"/>
      <c r="PWM40" s="47"/>
      <c r="PWN40" s="47"/>
      <c r="PWO40" s="47"/>
      <c r="PWP40" s="47"/>
      <c r="PWQ40" s="47"/>
      <c r="PWR40" s="47"/>
      <c r="PWS40" s="47"/>
      <c r="PWT40" s="47"/>
      <c r="PWU40" s="47"/>
      <c r="PWV40" s="47"/>
      <c r="PWW40" s="47"/>
      <c r="PWX40" s="47"/>
      <c r="PWY40" s="47"/>
      <c r="PWZ40" s="47"/>
      <c r="PXA40" s="47"/>
      <c r="PXB40" s="47"/>
      <c r="PXC40" s="47"/>
      <c r="PXD40" s="47"/>
      <c r="PXE40" s="47"/>
      <c r="PXF40" s="47"/>
      <c r="PXG40" s="47"/>
      <c r="PXH40" s="47"/>
      <c r="PXI40" s="47"/>
      <c r="PXJ40" s="47"/>
      <c r="PXK40" s="47"/>
      <c r="PXL40" s="47"/>
      <c r="PXM40" s="47"/>
      <c r="PXN40" s="47"/>
      <c r="PXO40" s="47"/>
      <c r="PXP40" s="47"/>
      <c r="PXQ40" s="47"/>
      <c r="PXR40" s="47"/>
      <c r="PXS40" s="47"/>
      <c r="PXT40" s="47"/>
      <c r="PXU40" s="47"/>
      <c r="PXV40" s="47"/>
      <c r="PXW40" s="47"/>
      <c r="PXX40" s="47"/>
      <c r="PXY40" s="47"/>
      <c r="PXZ40" s="47"/>
      <c r="PYA40" s="47"/>
      <c r="PYB40" s="47"/>
      <c r="PYC40" s="47"/>
      <c r="PYD40" s="47"/>
      <c r="PYE40" s="47"/>
      <c r="PYF40" s="47"/>
      <c r="PYG40" s="47"/>
      <c r="PYH40" s="47"/>
      <c r="PYI40" s="47"/>
      <c r="PYJ40" s="47"/>
      <c r="PYK40" s="47"/>
      <c r="PYL40" s="47"/>
      <c r="PYM40" s="47"/>
      <c r="PYN40" s="47"/>
      <c r="PYO40" s="47"/>
      <c r="PYP40" s="47"/>
      <c r="PYQ40" s="47"/>
      <c r="PYR40" s="47"/>
      <c r="PYS40" s="47"/>
      <c r="PYT40" s="47"/>
      <c r="PYU40" s="47"/>
      <c r="PYV40" s="47"/>
      <c r="PYW40" s="47"/>
      <c r="PYX40" s="47"/>
      <c r="PYY40" s="47"/>
      <c r="PYZ40" s="47"/>
      <c r="PZA40" s="47"/>
      <c r="PZB40" s="47"/>
      <c r="PZC40" s="47"/>
      <c r="PZD40" s="47"/>
      <c r="PZE40" s="47"/>
      <c r="PZF40" s="47"/>
      <c r="PZG40" s="47"/>
      <c r="PZH40" s="47"/>
      <c r="PZI40" s="47"/>
      <c r="PZJ40" s="47"/>
      <c r="PZK40" s="47"/>
      <c r="PZL40" s="47"/>
      <c r="PZM40" s="47"/>
      <c r="PZN40" s="47"/>
      <c r="PZO40" s="47"/>
      <c r="PZP40" s="47"/>
      <c r="PZQ40" s="47"/>
      <c r="PZR40" s="47"/>
      <c r="PZS40" s="47"/>
      <c r="PZT40" s="47"/>
      <c r="PZU40" s="47"/>
      <c r="PZV40" s="47"/>
      <c r="PZW40" s="47"/>
      <c r="PZX40" s="47"/>
      <c r="PZY40" s="47"/>
      <c r="PZZ40" s="47"/>
      <c r="QAA40" s="47"/>
      <c r="QAB40" s="47"/>
      <c r="QAC40" s="47"/>
      <c r="QAD40" s="47"/>
      <c r="QAE40" s="47"/>
      <c r="QAF40" s="47"/>
      <c r="QAG40" s="47"/>
      <c r="QAH40" s="47"/>
      <c r="QAI40" s="47"/>
      <c r="QAJ40" s="47"/>
      <c r="QAK40" s="47"/>
      <c r="QAL40" s="47"/>
      <c r="QAM40" s="47"/>
      <c r="QAN40" s="47"/>
      <c r="QAO40" s="47"/>
      <c r="QAP40" s="47"/>
      <c r="QAQ40" s="47"/>
      <c r="QAR40" s="47"/>
      <c r="QAS40" s="47"/>
      <c r="QAT40" s="47"/>
      <c r="QAU40" s="47"/>
      <c r="QAV40" s="47"/>
      <c r="QAW40" s="47"/>
      <c r="QAX40" s="47"/>
      <c r="QAY40" s="47"/>
      <c r="QAZ40" s="47"/>
      <c r="QBA40" s="47"/>
      <c r="QBB40" s="47"/>
      <c r="QBC40" s="47"/>
      <c r="QBD40" s="47"/>
      <c r="QBE40" s="47"/>
      <c r="QBF40" s="47"/>
      <c r="QBG40" s="47"/>
      <c r="QBH40" s="47"/>
      <c r="QBI40" s="47"/>
      <c r="QBJ40" s="47"/>
      <c r="QBK40" s="47"/>
      <c r="QBL40" s="47"/>
      <c r="QBM40" s="47"/>
      <c r="QBN40" s="47"/>
      <c r="QBO40" s="47"/>
      <c r="QBP40" s="47"/>
      <c r="QBQ40" s="47"/>
      <c r="QBR40" s="47"/>
      <c r="QBS40" s="47"/>
      <c r="QBT40" s="47"/>
      <c r="QBU40" s="47"/>
      <c r="QBV40" s="47"/>
      <c r="QBW40" s="47"/>
      <c r="QBX40" s="47"/>
      <c r="QBY40" s="47"/>
      <c r="QBZ40" s="47"/>
      <c r="QCA40" s="47"/>
      <c r="QCB40" s="47"/>
      <c r="QCC40" s="47"/>
      <c r="QCD40" s="47"/>
      <c r="QCE40" s="47"/>
      <c r="QCF40" s="47"/>
      <c r="QCG40" s="47"/>
      <c r="QCH40" s="47"/>
      <c r="QCI40" s="47"/>
      <c r="QCJ40" s="47"/>
      <c r="QCK40" s="47"/>
      <c r="QCL40" s="47"/>
      <c r="QCM40" s="47"/>
      <c r="QCN40" s="47"/>
      <c r="QCO40" s="47"/>
      <c r="QCP40" s="47"/>
      <c r="QCQ40" s="47"/>
      <c r="QCR40" s="47"/>
      <c r="QCS40" s="47"/>
      <c r="QCT40" s="47"/>
      <c r="QCU40" s="47"/>
      <c r="QCV40" s="47"/>
      <c r="QCW40" s="47"/>
      <c r="QCX40" s="47"/>
      <c r="QCY40" s="47"/>
      <c r="QCZ40" s="47"/>
      <c r="QDA40" s="47"/>
      <c r="QDB40" s="47"/>
      <c r="QDC40" s="47"/>
      <c r="QDD40" s="47"/>
      <c r="QDE40" s="47"/>
      <c r="QDF40" s="47"/>
      <c r="QDG40" s="47"/>
      <c r="QDH40" s="47"/>
      <c r="QDI40" s="47"/>
      <c r="QDJ40" s="47"/>
      <c r="QDK40" s="47"/>
      <c r="QDL40" s="47"/>
      <c r="QDM40" s="47"/>
      <c r="QDN40" s="47"/>
      <c r="QDO40" s="47"/>
      <c r="QDP40" s="47"/>
      <c r="QDQ40" s="47"/>
      <c r="QDR40" s="47"/>
      <c r="QDS40" s="47"/>
      <c r="QDT40" s="47"/>
      <c r="QDU40" s="47"/>
      <c r="QDV40" s="47"/>
      <c r="QDW40" s="47"/>
      <c r="QDX40" s="47"/>
      <c r="QDY40" s="47"/>
      <c r="QDZ40" s="47"/>
      <c r="QEA40" s="47"/>
      <c r="QEB40" s="47"/>
      <c r="QEC40" s="47"/>
      <c r="QED40" s="47"/>
      <c r="QEE40" s="47"/>
      <c r="QEF40" s="47"/>
      <c r="QEG40" s="47"/>
      <c r="QEH40" s="47"/>
      <c r="QEI40" s="47"/>
      <c r="QEJ40" s="47"/>
      <c r="QEK40" s="47"/>
      <c r="QEL40" s="47"/>
      <c r="QEM40" s="47"/>
      <c r="QEN40" s="47"/>
      <c r="QEO40" s="47"/>
      <c r="QEP40" s="47"/>
      <c r="QEQ40" s="47"/>
      <c r="QER40" s="47"/>
      <c r="QES40" s="47"/>
      <c r="QET40" s="47"/>
      <c r="QEU40" s="47"/>
      <c r="QEV40" s="47"/>
      <c r="QEW40" s="47"/>
      <c r="QEX40" s="47"/>
      <c r="QEY40" s="47"/>
      <c r="QEZ40" s="47"/>
      <c r="QFA40" s="47"/>
      <c r="QFB40" s="47"/>
      <c r="QFC40" s="47"/>
      <c r="QFD40" s="47"/>
      <c r="QFE40" s="47"/>
      <c r="QFF40" s="47"/>
      <c r="QFG40" s="47"/>
      <c r="QFH40" s="47"/>
      <c r="QFI40" s="47"/>
      <c r="QFJ40" s="47"/>
      <c r="QFK40" s="47"/>
      <c r="QFL40" s="47"/>
      <c r="QFM40" s="47"/>
      <c r="QFN40" s="47"/>
      <c r="QFO40" s="47"/>
      <c r="QFP40" s="47"/>
      <c r="QFQ40" s="47"/>
      <c r="QFR40" s="47"/>
      <c r="QFS40" s="47"/>
      <c r="QFT40" s="47"/>
      <c r="QFU40" s="47"/>
      <c r="QFV40" s="47"/>
      <c r="QFW40" s="47"/>
      <c r="QFX40" s="47"/>
      <c r="QFY40" s="47"/>
      <c r="QFZ40" s="47"/>
      <c r="QGA40" s="47"/>
      <c r="QGB40" s="47"/>
      <c r="QGC40" s="47"/>
      <c r="QGD40" s="47"/>
      <c r="QGE40" s="47"/>
      <c r="QGF40" s="47"/>
      <c r="QGG40" s="47"/>
      <c r="QGH40" s="47"/>
      <c r="QGI40" s="47"/>
      <c r="QGJ40" s="47"/>
      <c r="QGK40" s="47"/>
      <c r="QGL40" s="47"/>
      <c r="QGM40" s="47"/>
      <c r="QGN40" s="47"/>
      <c r="QGO40" s="47"/>
      <c r="QGP40" s="47"/>
      <c r="QGQ40" s="47"/>
      <c r="QGR40" s="47"/>
      <c r="QGS40" s="47"/>
      <c r="QGT40" s="47"/>
      <c r="QGU40" s="47"/>
      <c r="QGV40" s="47"/>
      <c r="QGW40" s="47"/>
      <c r="QGX40" s="47"/>
      <c r="QGY40" s="47"/>
      <c r="QGZ40" s="47"/>
      <c r="QHA40" s="47"/>
      <c r="QHB40" s="47"/>
      <c r="QHC40" s="47"/>
      <c r="QHD40" s="47"/>
      <c r="QHE40" s="47"/>
      <c r="QHF40" s="47"/>
      <c r="QHG40" s="47"/>
      <c r="QHH40" s="47"/>
      <c r="QHI40" s="47"/>
      <c r="QHJ40" s="47"/>
      <c r="QHK40" s="47"/>
      <c r="QHL40" s="47"/>
      <c r="QHM40" s="47"/>
      <c r="QHN40" s="47"/>
      <c r="QHO40" s="47"/>
      <c r="QHP40" s="47"/>
      <c r="QHQ40" s="47"/>
      <c r="QHR40" s="47"/>
      <c r="QHS40" s="47"/>
      <c r="QHT40" s="47"/>
      <c r="QHU40" s="47"/>
      <c r="QHV40" s="47"/>
      <c r="QHW40" s="47"/>
      <c r="QHX40" s="47"/>
      <c r="QHY40" s="47"/>
      <c r="QHZ40" s="47"/>
      <c r="QIA40" s="47"/>
      <c r="QIB40" s="47"/>
      <c r="QIC40" s="47"/>
      <c r="QID40" s="47"/>
      <c r="QIE40" s="47"/>
      <c r="QIF40" s="47"/>
      <c r="QIG40" s="47"/>
      <c r="QIH40" s="47"/>
      <c r="QII40" s="47"/>
      <c r="QIJ40" s="47"/>
      <c r="QIK40" s="47"/>
      <c r="QIL40" s="47"/>
      <c r="QIM40" s="47"/>
      <c r="QIN40" s="47"/>
      <c r="QIO40" s="47"/>
      <c r="QIP40" s="47"/>
      <c r="QIQ40" s="47"/>
      <c r="QIR40" s="47"/>
      <c r="QIS40" s="47"/>
      <c r="QIT40" s="47"/>
      <c r="QIU40" s="47"/>
      <c r="QIV40" s="47"/>
      <c r="QIW40" s="47"/>
      <c r="QIX40" s="47"/>
      <c r="QIY40" s="47"/>
      <c r="QIZ40" s="47"/>
      <c r="QJA40" s="47"/>
      <c r="QJB40" s="47"/>
      <c r="QJC40" s="47"/>
      <c r="QJD40" s="47"/>
      <c r="QJE40" s="47"/>
      <c r="QJF40" s="47"/>
      <c r="QJG40" s="47"/>
      <c r="QJH40" s="47"/>
      <c r="QJI40" s="47"/>
      <c r="QJJ40" s="47"/>
      <c r="QJK40" s="47"/>
      <c r="QJL40" s="47"/>
      <c r="QJM40" s="47"/>
      <c r="QJN40" s="47"/>
      <c r="QJO40" s="47"/>
      <c r="QJP40" s="47"/>
      <c r="QJQ40" s="47"/>
      <c r="QJR40" s="47"/>
      <c r="QJS40" s="47"/>
      <c r="QJT40" s="47"/>
      <c r="QJU40" s="47"/>
      <c r="QJV40" s="47"/>
      <c r="QJW40" s="47"/>
      <c r="QJX40" s="47"/>
      <c r="QJY40" s="47"/>
      <c r="QJZ40" s="47"/>
      <c r="QKA40" s="47"/>
      <c r="QKB40" s="47"/>
      <c r="QKC40" s="47"/>
      <c r="QKD40" s="47"/>
      <c r="QKE40" s="47"/>
      <c r="QKF40" s="47"/>
      <c r="QKG40" s="47"/>
      <c r="QKH40" s="47"/>
      <c r="QKI40" s="47"/>
      <c r="QKJ40" s="47"/>
      <c r="QKK40" s="47"/>
      <c r="QKL40" s="47"/>
      <c r="QKM40" s="47"/>
      <c r="QKN40" s="47"/>
      <c r="QKO40" s="47"/>
      <c r="QKP40" s="47"/>
      <c r="QKQ40" s="47"/>
      <c r="QKR40" s="47"/>
      <c r="QKS40" s="47"/>
      <c r="QKT40" s="47"/>
      <c r="QKU40" s="47"/>
      <c r="QKV40" s="47"/>
      <c r="QKW40" s="47"/>
      <c r="QKX40" s="47"/>
      <c r="QKY40" s="47"/>
      <c r="QKZ40" s="47"/>
      <c r="QLA40" s="47"/>
      <c r="QLB40" s="47"/>
      <c r="QLC40" s="47"/>
      <c r="QLD40" s="47"/>
      <c r="QLE40" s="47"/>
      <c r="QLF40" s="47"/>
      <c r="QLG40" s="47"/>
      <c r="QLH40" s="47"/>
      <c r="QLI40" s="47"/>
      <c r="QLJ40" s="47"/>
      <c r="QLK40" s="47"/>
      <c r="QLL40" s="47"/>
      <c r="QLM40" s="47"/>
      <c r="QLN40" s="47"/>
      <c r="QLO40" s="47"/>
      <c r="QLP40" s="47"/>
      <c r="QLQ40" s="47"/>
      <c r="QLR40" s="47"/>
      <c r="QLS40" s="47"/>
      <c r="QLT40" s="47"/>
      <c r="QLU40" s="47"/>
      <c r="QLV40" s="47"/>
      <c r="QLW40" s="47"/>
      <c r="QLX40" s="47"/>
      <c r="QLY40" s="47"/>
      <c r="QLZ40" s="47"/>
      <c r="QMA40" s="47"/>
      <c r="QMB40" s="47"/>
      <c r="QMC40" s="47"/>
      <c r="QMD40" s="47"/>
      <c r="QME40" s="47"/>
      <c r="QMF40" s="47"/>
      <c r="QMG40" s="47"/>
      <c r="QMH40" s="47"/>
      <c r="QMI40" s="47"/>
      <c r="QMJ40" s="47"/>
      <c r="QMK40" s="47"/>
      <c r="QML40" s="47"/>
      <c r="QMM40" s="47"/>
      <c r="QMN40" s="47"/>
      <c r="QMO40" s="47"/>
      <c r="QMP40" s="47"/>
      <c r="QMQ40" s="47"/>
      <c r="QMR40" s="47"/>
      <c r="QMS40" s="47"/>
      <c r="QMT40" s="47"/>
      <c r="QMU40" s="47"/>
      <c r="QMV40" s="47"/>
      <c r="QMW40" s="47"/>
      <c r="QMX40" s="47"/>
      <c r="QMY40" s="47"/>
      <c r="QMZ40" s="47"/>
      <c r="QNA40" s="47"/>
      <c r="QNB40" s="47"/>
      <c r="QNC40" s="47"/>
      <c r="QND40" s="47"/>
      <c r="QNE40" s="47"/>
      <c r="QNF40" s="47"/>
      <c r="QNG40" s="47"/>
      <c r="QNH40" s="47"/>
      <c r="QNI40" s="47"/>
      <c r="QNJ40" s="47"/>
      <c r="QNK40" s="47"/>
      <c r="QNL40" s="47"/>
      <c r="QNM40" s="47"/>
      <c r="QNN40" s="47"/>
      <c r="QNO40" s="47"/>
      <c r="QNP40" s="47"/>
      <c r="QNQ40" s="47"/>
      <c r="QNR40" s="47"/>
      <c r="QNS40" s="47"/>
      <c r="QNT40" s="47"/>
      <c r="QNU40" s="47"/>
      <c r="QNV40" s="47"/>
      <c r="QNW40" s="47"/>
      <c r="QNX40" s="47"/>
      <c r="QNY40" s="47"/>
      <c r="QNZ40" s="47"/>
      <c r="QOA40" s="47"/>
      <c r="QOB40" s="47"/>
      <c r="QOC40" s="47"/>
      <c r="QOD40" s="47"/>
      <c r="QOE40" s="47"/>
      <c r="QOF40" s="47"/>
      <c r="QOG40" s="47"/>
      <c r="QOH40" s="47"/>
      <c r="QOI40" s="47"/>
      <c r="QOJ40" s="47"/>
      <c r="QOK40" s="47"/>
      <c r="QOL40" s="47"/>
      <c r="QOM40" s="47"/>
      <c r="QON40" s="47"/>
      <c r="QOO40" s="47"/>
      <c r="QOP40" s="47"/>
      <c r="QOQ40" s="47"/>
      <c r="QOR40" s="47"/>
      <c r="QOS40" s="47"/>
      <c r="QOT40" s="47"/>
      <c r="QOU40" s="47"/>
      <c r="QOV40" s="47"/>
      <c r="QOW40" s="47"/>
      <c r="QOX40" s="47"/>
      <c r="QOY40" s="47"/>
      <c r="QOZ40" s="47"/>
      <c r="QPA40" s="47"/>
      <c r="QPB40" s="47"/>
      <c r="QPC40" s="47"/>
      <c r="QPD40" s="47"/>
      <c r="QPE40" s="47"/>
      <c r="QPF40" s="47"/>
      <c r="QPG40" s="47"/>
      <c r="QPH40" s="47"/>
      <c r="QPI40" s="47"/>
      <c r="QPJ40" s="47"/>
      <c r="QPK40" s="47"/>
      <c r="QPL40" s="47"/>
      <c r="QPM40" s="47"/>
      <c r="QPN40" s="47"/>
      <c r="QPO40" s="47"/>
      <c r="QPP40" s="47"/>
      <c r="QPQ40" s="47"/>
      <c r="QPR40" s="47"/>
      <c r="QPS40" s="47"/>
      <c r="QPT40" s="47"/>
      <c r="QPU40" s="47"/>
      <c r="QPV40" s="47"/>
      <c r="QPW40" s="47"/>
      <c r="QPX40" s="47"/>
      <c r="QPY40" s="47"/>
      <c r="QPZ40" s="47"/>
      <c r="QQA40" s="47"/>
      <c r="QQB40" s="47"/>
      <c r="QQC40" s="47"/>
      <c r="QQD40" s="47"/>
      <c r="QQE40" s="47"/>
      <c r="QQF40" s="47"/>
      <c r="QQG40" s="47"/>
      <c r="QQH40" s="47"/>
      <c r="QQI40" s="47"/>
      <c r="QQJ40" s="47"/>
      <c r="QQK40" s="47"/>
      <c r="QQL40" s="47"/>
      <c r="QQM40" s="47"/>
      <c r="QQN40" s="47"/>
      <c r="QQO40" s="47"/>
      <c r="QQP40" s="47"/>
      <c r="QQQ40" s="47"/>
      <c r="QQR40" s="47"/>
      <c r="QQS40" s="47"/>
      <c r="QQT40" s="47"/>
      <c r="QQU40" s="47"/>
      <c r="QQV40" s="47"/>
      <c r="QQW40" s="47"/>
      <c r="QQX40" s="47"/>
      <c r="QQY40" s="47"/>
      <c r="QQZ40" s="47"/>
      <c r="QRA40" s="47"/>
      <c r="QRB40" s="47"/>
      <c r="QRC40" s="47"/>
      <c r="QRD40" s="47"/>
      <c r="QRE40" s="47"/>
      <c r="QRF40" s="47"/>
      <c r="QRG40" s="47"/>
      <c r="QRH40" s="47"/>
      <c r="QRI40" s="47"/>
      <c r="QRJ40" s="47"/>
      <c r="QRK40" s="47"/>
      <c r="QRL40" s="47"/>
      <c r="QRM40" s="47"/>
      <c r="QRN40" s="47"/>
      <c r="QRO40" s="47"/>
      <c r="QRP40" s="47"/>
      <c r="QRQ40" s="47"/>
      <c r="QRR40" s="47"/>
      <c r="QRS40" s="47"/>
      <c r="QRT40" s="47"/>
      <c r="QRU40" s="47"/>
      <c r="QRV40" s="47"/>
      <c r="QRW40" s="47"/>
      <c r="QRX40" s="47"/>
      <c r="QRY40" s="47"/>
      <c r="QRZ40" s="47"/>
      <c r="QSA40" s="47"/>
      <c r="QSB40" s="47"/>
      <c r="QSC40" s="47"/>
      <c r="QSD40" s="47"/>
      <c r="QSE40" s="47"/>
      <c r="QSF40" s="47"/>
      <c r="QSG40" s="47"/>
      <c r="QSH40" s="47"/>
      <c r="QSI40" s="47"/>
      <c r="QSJ40" s="47"/>
      <c r="QSK40" s="47"/>
      <c r="QSL40" s="47"/>
      <c r="QSM40" s="47"/>
      <c r="QSN40" s="47"/>
      <c r="QSO40" s="47"/>
      <c r="QSP40" s="47"/>
      <c r="QSQ40" s="47"/>
      <c r="QSR40" s="47"/>
      <c r="QSS40" s="47"/>
      <c r="QST40" s="47"/>
      <c r="QSU40" s="47"/>
      <c r="QSV40" s="47"/>
      <c r="QSW40" s="47"/>
      <c r="QSX40" s="47"/>
      <c r="QSY40" s="47"/>
      <c r="QSZ40" s="47"/>
      <c r="QTA40" s="47"/>
      <c r="QTB40" s="47"/>
      <c r="QTC40" s="47"/>
      <c r="QTD40" s="47"/>
      <c r="QTE40" s="47"/>
      <c r="QTF40" s="47"/>
      <c r="QTG40" s="47"/>
      <c r="QTH40" s="47"/>
      <c r="QTI40" s="47"/>
      <c r="QTJ40" s="47"/>
      <c r="QTK40" s="47"/>
      <c r="QTL40" s="47"/>
      <c r="QTM40" s="47"/>
      <c r="QTN40" s="47"/>
      <c r="QTO40" s="47"/>
      <c r="QTP40" s="47"/>
      <c r="QTQ40" s="47"/>
      <c r="QTR40" s="47"/>
      <c r="QTS40" s="47"/>
      <c r="QTT40" s="47"/>
      <c r="QTU40" s="47"/>
      <c r="QTV40" s="47"/>
      <c r="QTW40" s="47"/>
      <c r="QTX40" s="47"/>
      <c r="QTY40" s="47"/>
      <c r="QTZ40" s="47"/>
      <c r="QUA40" s="47"/>
      <c r="QUB40" s="47"/>
      <c r="QUC40" s="47"/>
      <c r="QUD40" s="47"/>
      <c r="QUE40" s="47"/>
      <c r="QUF40" s="47"/>
      <c r="QUG40" s="47"/>
      <c r="QUH40" s="47"/>
      <c r="QUI40" s="47"/>
      <c r="QUJ40" s="47"/>
      <c r="QUK40" s="47"/>
      <c r="QUL40" s="47"/>
      <c r="QUM40" s="47"/>
      <c r="QUN40" s="47"/>
      <c r="QUO40" s="47"/>
      <c r="QUP40" s="47"/>
      <c r="QUQ40" s="47"/>
      <c r="QUR40" s="47"/>
      <c r="QUS40" s="47"/>
      <c r="QUT40" s="47"/>
      <c r="QUU40" s="47"/>
      <c r="QUV40" s="47"/>
      <c r="QUW40" s="47"/>
      <c r="QUX40" s="47"/>
      <c r="QUY40" s="47"/>
      <c r="QUZ40" s="47"/>
      <c r="QVA40" s="47"/>
      <c r="QVB40" s="47"/>
      <c r="QVC40" s="47"/>
      <c r="QVD40" s="47"/>
      <c r="QVE40" s="47"/>
      <c r="QVF40" s="47"/>
      <c r="QVG40" s="47"/>
      <c r="QVH40" s="47"/>
      <c r="QVI40" s="47"/>
      <c r="QVJ40" s="47"/>
      <c r="QVK40" s="47"/>
      <c r="QVL40" s="47"/>
      <c r="QVM40" s="47"/>
      <c r="QVN40" s="47"/>
      <c r="QVO40" s="47"/>
      <c r="QVP40" s="47"/>
      <c r="QVQ40" s="47"/>
      <c r="QVR40" s="47"/>
      <c r="QVS40" s="47"/>
      <c r="QVT40" s="47"/>
      <c r="QVU40" s="47"/>
      <c r="QVV40" s="47"/>
      <c r="QVW40" s="47"/>
      <c r="QVX40" s="47"/>
      <c r="QVY40" s="47"/>
      <c r="QVZ40" s="47"/>
      <c r="QWA40" s="47"/>
      <c r="QWB40" s="47"/>
      <c r="QWC40" s="47"/>
      <c r="QWD40" s="47"/>
      <c r="QWE40" s="47"/>
      <c r="QWF40" s="47"/>
      <c r="QWG40" s="47"/>
      <c r="QWH40" s="47"/>
      <c r="QWI40" s="47"/>
      <c r="QWJ40" s="47"/>
      <c r="QWK40" s="47"/>
      <c r="QWL40" s="47"/>
      <c r="QWM40" s="47"/>
      <c r="QWN40" s="47"/>
      <c r="QWO40" s="47"/>
      <c r="QWP40" s="47"/>
      <c r="QWQ40" s="47"/>
      <c r="QWR40" s="47"/>
      <c r="QWS40" s="47"/>
      <c r="QWT40" s="47"/>
      <c r="QWU40" s="47"/>
      <c r="QWV40" s="47"/>
      <c r="QWW40" s="47"/>
      <c r="QWX40" s="47"/>
      <c r="QWY40" s="47"/>
      <c r="QWZ40" s="47"/>
      <c r="QXA40" s="47"/>
      <c r="QXB40" s="47"/>
      <c r="QXC40" s="47"/>
      <c r="QXD40" s="47"/>
      <c r="QXE40" s="47"/>
      <c r="QXF40" s="47"/>
      <c r="QXG40" s="47"/>
      <c r="QXH40" s="47"/>
      <c r="QXI40" s="47"/>
      <c r="QXJ40" s="47"/>
      <c r="QXK40" s="47"/>
      <c r="QXL40" s="47"/>
      <c r="QXM40" s="47"/>
      <c r="QXN40" s="47"/>
      <c r="QXO40" s="47"/>
      <c r="QXP40" s="47"/>
      <c r="QXQ40" s="47"/>
      <c r="QXR40" s="47"/>
      <c r="QXS40" s="47"/>
      <c r="QXT40" s="47"/>
      <c r="QXU40" s="47"/>
      <c r="QXV40" s="47"/>
      <c r="QXW40" s="47"/>
      <c r="QXX40" s="47"/>
      <c r="QXY40" s="47"/>
      <c r="QXZ40" s="47"/>
      <c r="QYA40" s="47"/>
      <c r="QYB40" s="47"/>
      <c r="QYC40" s="47"/>
      <c r="QYD40" s="47"/>
      <c r="QYE40" s="47"/>
      <c r="QYF40" s="47"/>
      <c r="QYG40" s="47"/>
      <c r="QYH40" s="47"/>
      <c r="QYI40" s="47"/>
      <c r="QYJ40" s="47"/>
      <c r="QYK40" s="47"/>
      <c r="QYL40" s="47"/>
      <c r="QYM40" s="47"/>
      <c r="QYN40" s="47"/>
      <c r="QYO40" s="47"/>
      <c r="QYP40" s="47"/>
      <c r="QYQ40" s="47"/>
      <c r="QYR40" s="47"/>
      <c r="QYS40" s="47"/>
      <c r="QYT40" s="47"/>
      <c r="QYU40" s="47"/>
      <c r="QYV40" s="47"/>
      <c r="QYW40" s="47"/>
      <c r="QYX40" s="47"/>
      <c r="QYY40" s="47"/>
      <c r="QYZ40" s="47"/>
      <c r="QZA40" s="47"/>
      <c r="QZB40" s="47"/>
      <c r="QZC40" s="47"/>
      <c r="QZD40" s="47"/>
      <c r="QZE40" s="47"/>
      <c r="QZF40" s="47"/>
      <c r="QZG40" s="47"/>
      <c r="QZH40" s="47"/>
      <c r="QZI40" s="47"/>
      <c r="QZJ40" s="47"/>
      <c r="QZK40" s="47"/>
      <c r="QZL40" s="47"/>
      <c r="QZM40" s="47"/>
      <c r="QZN40" s="47"/>
      <c r="QZO40" s="47"/>
      <c r="QZP40" s="47"/>
      <c r="QZQ40" s="47"/>
      <c r="QZR40" s="47"/>
      <c r="QZS40" s="47"/>
      <c r="QZT40" s="47"/>
      <c r="QZU40" s="47"/>
      <c r="QZV40" s="47"/>
      <c r="QZW40" s="47"/>
      <c r="QZX40" s="47"/>
      <c r="QZY40" s="47"/>
      <c r="QZZ40" s="47"/>
      <c r="RAA40" s="47"/>
      <c r="RAB40" s="47"/>
      <c r="RAC40" s="47"/>
      <c r="RAD40" s="47"/>
      <c r="RAE40" s="47"/>
      <c r="RAF40" s="47"/>
      <c r="RAG40" s="47"/>
      <c r="RAH40" s="47"/>
      <c r="RAI40" s="47"/>
      <c r="RAJ40" s="47"/>
      <c r="RAK40" s="47"/>
      <c r="RAL40" s="47"/>
      <c r="RAM40" s="47"/>
      <c r="RAN40" s="47"/>
      <c r="RAO40" s="47"/>
      <c r="RAP40" s="47"/>
      <c r="RAQ40" s="47"/>
      <c r="RAR40" s="47"/>
      <c r="RAS40" s="47"/>
      <c r="RAT40" s="47"/>
      <c r="RAU40" s="47"/>
      <c r="RAV40" s="47"/>
      <c r="RAW40" s="47"/>
      <c r="RAX40" s="47"/>
      <c r="RAY40" s="47"/>
      <c r="RAZ40" s="47"/>
      <c r="RBA40" s="47"/>
      <c r="RBB40" s="47"/>
      <c r="RBC40" s="47"/>
      <c r="RBD40" s="47"/>
      <c r="RBE40" s="47"/>
      <c r="RBF40" s="47"/>
      <c r="RBG40" s="47"/>
      <c r="RBH40" s="47"/>
      <c r="RBI40" s="47"/>
      <c r="RBJ40" s="47"/>
      <c r="RBK40" s="47"/>
      <c r="RBL40" s="47"/>
      <c r="RBM40" s="47"/>
      <c r="RBN40" s="47"/>
      <c r="RBO40" s="47"/>
      <c r="RBP40" s="47"/>
      <c r="RBQ40" s="47"/>
      <c r="RBR40" s="47"/>
      <c r="RBS40" s="47"/>
      <c r="RBT40" s="47"/>
      <c r="RBU40" s="47"/>
      <c r="RBV40" s="47"/>
      <c r="RBW40" s="47"/>
      <c r="RBX40" s="47"/>
      <c r="RBY40" s="47"/>
      <c r="RBZ40" s="47"/>
      <c r="RCA40" s="47"/>
      <c r="RCB40" s="47"/>
      <c r="RCC40" s="47"/>
      <c r="RCD40" s="47"/>
      <c r="RCE40" s="47"/>
      <c r="RCF40" s="47"/>
      <c r="RCG40" s="47"/>
      <c r="RCH40" s="47"/>
      <c r="RCI40" s="47"/>
      <c r="RCJ40" s="47"/>
      <c r="RCK40" s="47"/>
      <c r="RCL40" s="47"/>
      <c r="RCM40" s="47"/>
      <c r="RCN40" s="47"/>
      <c r="RCO40" s="47"/>
      <c r="RCP40" s="47"/>
      <c r="RCQ40" s="47"/>
      <c r="RCR40" s="47"/>
      <c r="RCS40" s="47"/>
      <c r="RCT40" s="47"/>
      <c r="RCU40" s="47"/>
      <c r="RCV40" s="47"/>
      <c r="RCW40" s="47"/>
      <c r="RCX40" s="47"/>
      <c r="RCY40" s="47"/>
      <c r="RCZ40" s="47"/>
      <c r="RDA40" s="47"/>
      <c r="RDB40" s="47"/>
      <c r="RDC40" s="47"/>
      <c r="RDD40" s="47"/>
      <c r="RDE40" s="47"/>
      <c r="RDF40" s="47"/>
      <c r="RDG40" s="47"/>
      <c r="RDH40" s="47"/>
      <c r="RDI40" s="47"/>
      <c r="RDJ40" s="47"/>
      <c r="RDK40" s="47"/>
      <c r="RDL40" s="47"/>
      <c r="RDM40" s="47"/>
      <c r="RDN40" s="47"/>
      <c r="RDO40" s="47"/>
      <c r="RDP40" s="47"/>
      <c r="RDQ40" s="47"/>
      <c r="RDR40" s="47"/>
      <c r="RDS40" s="47"/>
      <c r="RDT40" s="47"/>
      <c r="RDU40" s="47"/>
      <c r="RDV40" s="47"/>
      <c r="RDW40" s="47"/>
      <c r="RDX40" s="47"/>
      <c r="RDY40" s="47"/>
      <c r="RDZ40" s="47"/>
      <c r="REA40" s="47"/>
      <c r="REB40" s="47"/>
      <c r="REC40" s="47"/>
      <c r="RED40" s="47"/>
      <c r="REE40" s="47"/>
      <c r="REF40" s="47"/>
      <c r="REG40" s="47"/>
      <c r="REH40" s="47"/>
      <c r="REI40" s="47"/>
      <c r="REJ40" s="47"/>
      <c r="REK40" s="47"/>
      <c r="REL40" s="47"/>
      <c r="REM40" s="47"/>
      <c r="REN40" s="47"/>
      <c r="REO40" s="47"/>
      <c r="REP40" s="47"/>
      <c r="REQ40" s="47"/>
      <c r="RER40" s="47"/>
      <c r="RES40" s="47"/>
      <c r="RET40" s="47"/>
      <c r="REU40" s="47"/>
      <c r="REV40" s="47"/>
      <c r="REW40" s="47"/>
      <c r="REX40" s="47"/>
      <c r="REY40" s="47"/>
      <c r="REZ40" s="47"/>
      <c r="RFA40" s="47"/>
      <c r="RFB40" s="47"/>
      <c r="RFC40" s="47"/>
      <c r="RFD40" s="47"/>
      <c r="RFE40" s="47"/>
      <c r="RFF40" s="47"/>
      <c r="RFG40" s="47"/>
      <c r="RFH40" s="47"/>
      <c r="RFI40" s="47"/>
      <c r="RFJ40" s="47"/>
      <c r="RFK40" s="47"/>
      <c r="RFL40" s="47"/>
      <c r="RFM40" s="47"/>
      <c r="RFN40" s="47"/>
      <c r="RFO40" s="47"/>
      <c r="RFP40" s="47"/>
      <c r="RFQ40" s="47"/>
      <c r="RFR40" s="47"/>
      <c r="RFS40" s="47"/>
      <c r="RFT40" s="47"/>
      <c r="RFU40" s="47"/>
      <c r="RFV40" s="47"/>
      <c r="RFW40" s="47"/>
      <c r="RFX40" s="47"/>
      <c r="RFY40" s="47"/>
      <c r="RFZ40" s="47"/>
      <c r="RGA40" s="47"/>
      <c r="RGB40" s="47"/>
      <c r="RGC40" s="47"/>
      <c r="RGD40" s="47"/>
      <c r="RGE40" s="47"/>
      <c r="RGF40" s="47"/>
      <c r="RGG40" s="47"/>
      <c r="RGH40" s="47"/>
      <c r="RGI40" s="47"/>
      <c r="RGJ40" s="47"/>
      <c r="RGK40" s="47"/>
      <c r="RGL40" s="47"/>
      <c r="RGM40" s="47"/>
      <c r="RGN40" s="47"/>
      <c r="RGO40" s="47"/>
      <c r="RGP40" s="47"/>
      <c r="RGQ40" s="47"/>
      <c r="RGR40" s="47"/>
      <c r="RGS40" s="47"/>
      <c r="RGT40" s="47"/>
      <c r="RGU40" s="47"/>
      <c r="RGV40" s="47"/>
      <c r="RGW40" s="47"/>
      <c r="RGX40" s="47"/>
      <c r="RGY40" s="47"/>
      <c r="RGZ40" s="47"/>
      <c r="RHA40" s="47"/>
      <c r="RHB40" s="47"/>
      <c r="RHC40" s="47"/>
      <c r="RHD40" s="47"/>
      <c r="RHE40" s="47"/>
      <c r="RHF40" s="47"/>
      <c r="RHG40" s="47"/>
      <c r="RHH40" s="47"/>
      <c r="RHI40" s="47"/>
      <c r="RHJ40" s="47"/>
      <c r="RHK40" s="47"/>
      <c r="RHL40" s="47"/>
      <c r="RHM40" s="47"/>
      <c r="RHN40" s="47"/>
      <c r="RHO40" s="47"/>
      <c r="RHP40" s="47"/>
      <c r="RHQ40" s="47"/>
      <c r="RHR40" s="47"/>
      <c r="RHS40" s="47"/>
      <c r="RHT40" s="47"/>
      <c r="RHU40" s="47"/>
      <c r="RHV40" s="47"/>
      <c r="RHW40" s="47"/>
      <c r="RHX40" s="47"/>
      <c r="RHY40" s="47"/>
      <c r="RHZ40" s="47"/>
      <c r="RIA40" s="47"/>
      <c r="RIB40" s="47"/>
      <c r="RIC40" s="47"/>
      <c r="RID40" s="47"/>
      <c r="RIE40" s="47"/>
      <c r="RIF40" s="47"/>
      <c r="RIG40" s="47"/>
      <c r="RIH40" s="47"/>
      <c r="RII40" s="47"/>
      <c r="RIJ40" s="47"/>
      <c r="RIK40" s="47"/>
      <c r="RIL40" s="47"/>
      <c r="RIM40" s="47"/>
      <c r="RIN40" s="47"/>
      <c r="RIO40" s="47"/>
      <c r="RIP40" s="47"/>
      <c r="RIQ40" s="47"/>
      <c r="RIR40" s="47"/>
      <c r="RIS40" s="47"/>
      <c r="RIT40" s="47"/>
      <c r="RIU40" s="47"/>
      <c r="RIV40" s="47"/>
      <c r="RIW40" s="47"/>
      <c r="RIX40" s="47"/>
      <c r="RIY40" s="47"/>
      <c r="RIZ40" s="47"/>
      <c r="RJA40" s="47"/>
      <c r="RJB40" s="47"/>
      <c r="RJC40" s="47"/>
      <c r="RJD40" s="47"/>
      <c r="RJE40" s="47"/>
      <c r="RJF40" s="47"/>
      <c r="RJG40" s="47"/>
      <c r="RJH40" s="47"/>
      <c r="RJI40" s="47"/>
      <c r="RJJ40" s="47"/>
      <c r="RJK40" s="47"/>
      <c r="RJL40" s="47"/>
      <c r="RJM40" s="47"/>
      <c r="RJN40" s="47"/>
      <c r="RJO40" s="47"/>
      <c r="RJP40" s="47"/>
      <c r="RJQ40" s="47"/>
      <c r="RJR40" s="47"/>
      <c r="RJS40" s="47"/>
      <c r="RJT40" s="47"/>
      <c r="RJU40" s="47"/>
      <c r="RJV40" s="47"/>
      <c r="RJW40" s="47"/>
      <c r="RJX40" s="47"/>
      <c r="RJY40" s="47"/>
      <c r="RJZ40" s="47"/>
      <c r="RKA40" s="47"/>
      <c r="RKB40" s="47"/>
      <c r="RKC40" s="47"/>
      <c r="RKD40" s="47"/>
      <c r="RKE40" s="47"/>
      <c r="RKF40" s="47"/>
      <c r="RKG40" s="47"/>
      <c r="RKH40" s="47"/>
      <c r="RKI40" s="47"/>
      <c r="RKJ40" s="47"/>
      <c r="RKK40" s="47"/>
      <c r="RKL40" s="47"/>
      <c r="RKM40" s="47"/>
      <c r="RKN40" s="47"/>
      <c r="RKO40" s="47"/>
      <c r="RKP40" s="47"/>
      <c r="RKQ40" s="47"/>
      <c r="RKR40" s="47"/>
      <c r="RKS40" s="47"/>
      <c r="RKT40" s="47"/>
      <c r="RKU40" s="47"/>
      <c r="RKV40" s="47"/>
      <c r="RKW40" s="47"/>
      <c r="RKX40" s="47"/>
      <c r="RKY40" s="47"/>
      <c r="RKZ40" s="47"/>
      <c r="RLA40" s="47"/>
      <c r="RLB40" s="47"/>
      <c r="RLC40" s="47"/>
      <c r="RLD40" s="47"/>
      <c r="RLE40" s="47"/>
      <c r="RLF40" s="47"/>
      <c r="RLG40" s="47"/>
      <c r="RLH40" s="47"/>
      <c r="RLI40" s="47"/>
      <c r="RLJ40" s="47"/>
      <c r="RLK40" s="47"/>
      <c r="RLL40" s="47"/>
      <c r="RLM40" s="47"/>
      <c r="RLN40" s="47"/>
      <c r="RLO40" s="47"/>
      <c r="RLP40" s="47"/>
      <c r="RLQ40" s="47"/>
      <c r="RLR40" s="47"/>
      <c r="RLS40" s="47"/>
      <c r="RLT40" s="47"/>
      <c r="RLU40" s="47"/>
      <c r="RLV40" s="47"/>
      <c r="RLW40" s="47"/>
      <c r="RLX40" s="47"/>
      <c r="RLY40" s="47"/>
      <c r="RLZ40" s="47"/>
      <c r="RMA40" s="47"/>
      <c r="RMB40" s="47"/>
      <c r="RMC40" s="47"/>
      <c r="RMD40" s="47"/>
      <c r="RME40" s="47"/>
      <c r="RMF40" s="47"/>
      <c r="RMG40" s="47"/>
      <c r="RMH40" s="47"/>
      <c r="RMI40" s="47"/>
      <c r="RMJ40" s="47"/>
      <c r="RMK40" s="47"/>
      <c r="RML40" s="47"/>
      <c r="RMM40" s="47"/>
      <c r="RMN40" s="47"/>
      <c r="RMO40" s="47"/>
      <c r="RMP40" s="47"/>
      <c r="RMQ40" s="47"/>
      <c r="RMR40" s="47"/>
      <c r="RMS40" s="47"/>
      <c r="RMT40" s="47"/>
      <c r="RMU40" s="47"/>
      <c r="RMV40" s="47"/>
      <c r="RMW40" s="47"/>
      <c r="RMX40" s="47"/>
      <c r="RMY40" s="47"/>
      <c r="RMZ40" s="47"/>
      <c r="RNA40" s="47"/>
      <c r="RNB40" s="47"/>
      <c r="RNC40" s="47"/>
      <c r="RND40" s="47"/>
      <c r="RNE40" s="47"/>
      <c r="RNF40" s="47"/>
      <c r="RNG40" s="47"/>
      <c r="RNH40" s="47"/>
      <c r="RNI40" s="47"/>
      <c r="RNJ40" s="47"/>
      <c r="RNK40" s="47"/>
      <c r="RNL40" s="47"/>
      <c r="RNM40" s="47"/>
      <c r="RNN40" s="47"/>
      <c r="RNO40" s="47"/>
      <c r="RNP40" s="47"/>
      <c r="RNQ40" s="47"/>
      <c r="RNR40" s="47"/>
      <c r="RNS40" s="47"/>
      <c r="RNT40" s="47"/>
      <c r="RNU40" s="47"/>
      <c r="RNV40" s="47"/>
      <c r="RNW40" s="47"/>
      <c r="RNX40" s="47"/>
      <c r="RNY40" s="47"/>
      <c r="RNZ40" s="47"/>
      <c r="ROA40" s="47"/>
      <c r="ROB40" s="47"/>
      <c r="ROC40" s="47"/>
      <c r="ROD40" s="47"/>
      <c r="ROE40" s="47"/>
      <c r="ROF40" s="47"/>
      <c r="ROG40" s="47"/>
      <c r="ROH40" s="47"/>
      <c r="ROI40" s="47"/>
      <c r="ROJ40" s="47"/>
      <c r="ROK40" s="47"/>
      <c r="ROL40" s="47"/>
      <c r="ROM40" s="47"/>
      <c r="RON40" s="47"/>
      <c r="ROO40" s="47"/>
      <c r="ROP40" s="47"/>
      <c r="ROQ40" s="47"/>
      <c r="ROR40" s="47"/>
      <c r="ROS40" s="47"/>
      <c r="ROT40" s="47"/>
      <c r="ROU40" s="47"/>
      <c r="ROV40" s="47"/>
      <c r="ROW40" s="47"/>
      <c r="ROX40" s="47"/>
      <c r="ROY40" s="47"/>
      <c r="ROZ40" s="47"/>
      <c r="RPA40" s="47"/>
      <c r="RPB40" s="47"/>
      <c r="RPC40" s="47"/>
      <c r="RPD40" s="47"/>
      <c r="RPE40" s="47"/>
      <c r="RPF40" s="47"/>
      <c r="RPG40" s="47"/>
      <c r="RPH40" s="47"/>
      <c r="RPI40" s="47"/>
      <c r="RPJ40" s="47"/>
      <c r="RPK40" s="47"/>
      <c r="RPL40" s="47"/>
      <c r="RPM40" s="47"/>
      <c r="RPN40" s="47"/>
      <c r="RPO40" s="47"/>
      <c r="RPP40" s="47"/>
      <c r="RPQ40" s="47"/>
      <c r="RPR40" s="47"/>
      <c r="RPS40" s="47"/>
      <c r="RPT40" s="47"/>
      <c r="RPU40" s="47"/>
      <c r="RPV40" s="47"/>
      <c r="RPW40" s="47"/>
      <c r="RPX40" s="47"/>
      <c r="RPY40" s="47"/>
      <c r="RPZ40" s="47"/>
      <c r="RQA40" s="47"/>
      <c r="RQB40" s="47"/>
      <c r="RQC40" s="47"/>
      <c r="RQD40" s="47"/>
      <c r="RQE40" s="47"/>
      <c r="RQF40" s="47"/>
      <c r="RQG40" s="47"/>
      <c r="RQH40" s="47"/>
      <c r="RQI40" s="47"/>
      <c r="RQJ40" s="47"/>
      <c r="RQK40" s="47"/>
      <c r="RQL40" s="47"/>
      <c r="RQM40" s="47"/>
      <c r="RQN40" s="47"/>
      <c r="RQO40" s="47"/>
      <c r="RQP40" s="47"/>
      <c r="RQQ40" s="47"/>
      <c r="RQR40" s="47"/>
      <c r="RQS40" s="47"/>
      <c r="RQT40" s="47"/>
      <c r="RQU40" s="47"/>
      <c r="RQV40" s="47"/>
      <c r="RQW40" s="47"/>
      <c r="RQX40" s="47"/>
      <c r="RQY40" s="47"/>
      <c r="RQZ40" s="47"/>
      <c r="RRA40" s="47"/>
      <c r="RRB40" s="47"/>
      <c r="RRC40" s="47"/>
      <c r="RRD40" s="47"/>
      <c r="RRE40" s="47"/>
      <c r="RRF40" s="47"/>
      <c r="RRG40" s="47"/>
      <c r="RRH40" s="47"/>
      <c r="RRI40" s="47"/>
      <c r="RRJ40" s="47"/>
      <c r="RRK40" s="47"/>
      <c r="RRL40" s="47"/>
      <c r="RRM40" s="47"/>
      <c r="RRN40" s="47"/>
      <c r="RRO40" s="47"/>
      <c r="RRP40" s="47"/>
      <c r="RRQ40" s="47"/>
      <c r="RRR40" s="47"/>
      <c r="RRS40" s="47"/>
      <c r="RRT40" s="47"/>
      <c r="RRU40" s="47"/>
      <c r="RRV40" s="47"/>
      <c r="RRW40" s="47"/>
      <c r="RRX40" s="47"/>
      <c r="RRY40" s="47"/>
      <c r="RRZ40" s="47"/>
      <c r="RSA40" s="47"/>
      <c r="RSB40" s="47"/>
      <c r="RSC40" s="47"/>
      <c r="RSD40" s="47"/>
      <c r="RSE40" s="47"/>
      <c r="RSF40" s="47"/>
      <c r="RSG40" s="47"/>
      <c r="RSH40" s="47"/>
      <c r="RSI40" s="47"/>
      <c r="RSJ40" s="47"/>
      <c r="RSK40" s="47"/>
      <c r="RSL40" s="47"/>
      <c r="RSM40" s="47"/>
      <c r="RSN40" s="47"/>
      <c r="RSO40" s="47"/>
      <c r="RSP40" s="47"/>
      <c r="RSQ40" s="47"/>
      <c r="RSR40" s="47"/>
      <c r="RSS40" s="47"/>
      <c r="RST40" s="47"/>
      <c r="RSU40" s="47"/>
      <c r="RSV40" s="47"/>
      <c r="RSW40" s="47"/>
      <c r="RSX40" s="47"/>
      <c r="RSY40" s="47"/>
      <c r="RSZ40" s="47"/>
      <c r="RTA40" s="47"/>
      <c r="RTB40" s="47"/>
      <c r="RTC40" s="47"/>
      <c r="RTD40" s="47"/>
      <c r="RTE40" s="47"/>
      <c r="RTF40" s="47"/>
      <c r="RTG40" s="47"/>
      <c r="RTH40" s="47"/>
      <c r="RTI40" s="47"/>
      <c r="RTJ40" s="47"/>
      <c r="RTK40" s="47"/>
      <c r="RTL40" s="47"/>
      <c r="RTM40" s="47"/>
      <c r="RTN40" s="47"/>
      <c r="RTO40" s="47"/>
      <c r="RTP40" s="47"/>
      <c r="RTQ40" s="47"/>
      <c r="RTR40" s="47"/>
      <c r="RTS40" s="47"/>
      <c r="RTT40" s="47"/>
      <c r="RTU40" s="47"/>
      <c r="RTV40" s="47"/>
      <c r="RTW40" s="47"/>
      <c r="RTX40" s="47"/>
      <c r="RTY40" s="47"/>
      <c r="RTZ40" s="47"/>
      <c r="RUA40" s="47"/>
      <c r="RUB40" s="47"/>
      <c r="RUC40" s="47"/>
      <c r="RUD40" s="47"/>
      <c r="RUE40" s="47"/>
      <c r="RUF40" s="47"/>
      <c r="RUG40" s="47"/>
      <c r="RUH40" s="47"/>
      <c r="RUI40" s="47"/>
      <c r="RUJ40" s="47"/>
      <c r="RUK40" s="47"/>
      <c r="RUL40" s="47"/>
      <c r="RUM40" s="47"/>
      <c r="RUN40" s="47"/>
      <c r="RUO40" s="47"/>
      <c r="RUP40" s="47"/>
      <c r="RUQ40" s="47"/>
      <c r="RUR40" s="47"/>
      <c r="RUS40" s="47"/>
      <c r="RUT40" s="47"/>
      <c r="RUU40" s="47"/>
      <c r="RUV40" s="47"/>
      <c r="RUW40" s="47"/>
      <c r="RUX40" s="47"/>
      <c r="RUY40" s="47"/>
      <c r="RUZ40" s="47"/>
      <c r="RVA40" s="47"/>
      <c r="RVB40" s="47"/>
      <c r="RVC40" s="47"/>
      <c r="RVD40" s="47"/>
      <c r="RVE40" s="47"/>
      <c r="RVF40" s="47"/>
      <c r="RVG40" s="47"/>
      <c r="RVH40" s="47"/>
      <c r="RVI40" s="47"/>
      <c r="RVJ40" s="47"/>
      <c r="RVK40" s="47"/>
      <c r="RVL40" s="47"/>
      <c r="RVM40" s="47"/>
      <c r="RVN40" s="47"/>
      <c r="RVO40" s="47"/>
      <c r="RVP40" s="47"/>
      <c r="RVQ40" s="47"/>
      <c r="RVR40" s="47"/>
      <c r="RVS40" s="47"/>
      <c r="RVT40" s="47"/>
      <c r="RVU40" s="47"/>
      <c r="RVV40" s="47"/>
      <c r="RVW40" s="47"/>
      <c r="RVX40" s="47"/>
      <c r="RVY40" s="47"/>
      <c r="RVZ40" s="47"/>
      <c r="RWA40" s="47"/>
      <c r="RWB40" s="47"/>
      <c r="RWC40" s="47"/>
      <c r="RWD40" s="47"/>
      <c r="RWE40" s="47"/>
      <c r="RWF40" s="47"/>
      <c r="RWG40" s="47"/>
      <c r="RWH40" s="47"/>
      <c r="RWI40" s="47"/>
      <c r="RWJ40" s="47"/>
      <c r="RWK40" s="47"/>
      <c r="RWL40" s="47"/>
      <c r="RWM40" s="47"/>
      <c r="RWN40" s="47"/>
      <c r="RWO40" s="47"/>
      <c r="RWP40" s="47"/>
      <c r="RWQ40" s="47"/>
      <c r="RWR40" s="47"/>
      <c r="RWS40" s="47"/>
      <c r="RWT40" s="47"/>
      <c r="RWU40" s="47"/>
      <c r="RWV40" s="47"/>
      <c r="RWW40" s="47"/>
      <c r="RWX40" s="47"/>
      <c r="RWY40" s="47"/>
      <c r="RWZ40" s="47"/>
      <c r="RXA40" s="47"/>
      <c r="RXB40" s="47"/>
      <c r="RXC40" s="47"/>
      <c r="RXD40" s="47"/>
      <c r="RXE40" s="47"/>
      <c r="RXF40" s="47"/>
      <c r="RXG40" s="47"/>
      <c r="RXH40" s="47"/>
      <c r="RXI40" s="47"/>
      <c r="RXJ40" s="47"/>
      <c r="RXK40" s="47"/>
      <c r="RXL40" s="47"/>
      <c r="RXM40" s="47"/>
      <c r="RXN40" s="47"/>
      <c r="RXO40" s="47"/>
      <c r="RXP40" s="47"/>
      <c r="RXQ40" s="47"/>
      <c r="RXR40" s="47"/>
      <c r="RXS40" s="47"/>
      <c r="RXT40" s="47"/>
      <c r="RXU40" s="47"/>
      <c r="RXV40" s="47"/>
      <c r="RXW40" s="47"/>
      <c r="RXX40" s="47"/>
      <c r="RXY40" s="47"/>
      <c r="RXZ40" s="47"/>
      <c r="RYA40" s="47"/>
      <c r="RYB40" s="47"/>
      <c r="RYC40" s="47"/>
      <c r="RYD40" s="47"/>
      <c r="RYE40" s="47"/>
      <c r="RYF40" s="47"/>
      <c r="RYG40" s="47"/>
      <c r="RYH40" s="47"/>
      <c r="RYI40" s="47"/>
      <c r="RYJ40" s="47"/>
      <c r="RYK40" s="47"/>
      <c r="RYL40" s="47"/>
      <c r="RYM40" s="47"/>
      <c r="RYN40" s="47"/>
      <c r="RYO40" s="47"/>
      <c r="RYP40" s="47"/>
      <c r="RYQ40" s="47"/>
      <c r="RYR40" s="47"/>
      <c r="RYS40" s="47"/>
      <c r="RYT40" s="47"/>
      <c r="RYU40" s="47"/>
      <c r="RYV40" s="47"/>
      <c r="RYW40" s="47"/>
      <c r="RYX40" s="47"/>
      <c r="RYY40" s="47"/>
      <c r="RYZ40" s="47"/>
      <c r="RZA40" s="47"/>
      <c r="RZB40" s="47"/>
      <c r="RZC40" s="47"/>
      <c r="RZD40" s="47"/>
      <c r="RZE40" s="47"/>
      <c r="RZF40" s="47"/>
      <c r="RZG40" s="47"/>
      <c r="RZH40" s="47"/>
      <c r="RZI40" s="47"/>
      <c r="RZJ40" s="47"/>
      <c r="RZK40" s="47"/>
      <c r="RZL40" s="47"/>
      <c r="RZM40" s="47"/>
      <c r="RZN40" s="47"/>
      <c r="RZO40" s="47"/>
      <c r="RZP40" s="47"/>
      <c r="RZQ40" s="47"/>
      <c r="RZR40" s="47"/>
      <c r="RZS40" s="47"/>
      <c r="RZT40" s="47"/>
      <c r="RZU40" s="47"/>
      <c r="RZV40" s="47"/>
      <c r="RZW40" s="47"/>
      <c r="RZX40" s="47"/>
      <c r="RZY40" s="47"/>
      <c r="RZZ40" s="47"/>
      <c r="SAA40" s="47"/>
      <c r="SAB40" s="47"/>
      <c r="SAC40" s="47"/>
      <c r="SAD40" s="47"/>
      <c r="SAE40" s="47"/>
      <c r="SAF40" s="47"/>
      <c r="SAG40" s="47"/>
      <c r="SAH40" s="47"/>
      <c r="SAI40" s="47"/>
      <c r="SAJ40" s="47"/>
      <c r="SAK40" s="47"/>
      <c r="SAL40" s="47"/>
      <c r="SAM40" s="47"/>
      <c r="SAN40" s="47"/>
      <c r="SAO40" s="47"/>
      <c r="SAP40" s="47"/>
      <c r="SAQ40" s="47"/>
      <c r="SAR40" s="47"/>
      <c r="SAS40" s="47"/>
      <c r="SAT40" s="47"/>
      <c r="SAU40" s="47"/>
      <c r="SAV40" s="47"/>
      <c r="SAW40" s="47"/>
      <c r="SAX40" s="47"/>
      <c r="SAY40" s="47"/>
      <c r="SAZ40" s="47"/>
      <c r="SBA40" s="47"/>
      <c r="SBB40" s="47"/>
      <c r="SBC40" s="47"/>
      <c r="SBD40" s="47"/>
      <c r="SBE40" s="47"/>
      <c r="SBF40" s="47"/>
      <c r="SBG40" s="47"/>
      <c r="SBH40" s="47"/>
      <c r="SBI40" s="47"/>
      <c r="SBJ40" s="47"/>
      <c r="SBK40" s="47"/>
      <c r="SBL40" s="47"/>
      <c r="SBM40" s="47"/>
      <c r="SBN40" s="47"/>
      <c r="SBO40" s="47"/>
      <c r="SBP40" s="47"/>
      <c r="SBQ40" s="47"/>
      <c r="SBR40" s="47"/>
      <c r="SBS40" s="47"/>
      <c r="SBT40" s="47"/>
      <c r="SBU40" s="47"/>
      <c r="SBV40" s="47"/>
      <c r="SBW40" s="47"/>
      <c r="SBX40" s="47"/>
      <c r="SBY40" s="47"/>
      <c r="SBZ40" s="47"/>
      <c r="SCA40" s="47"/>
      <c r="SCB40" s="47"/>
      <c r="SCC40" s="47"/>
      <c r="SCD40" s="47"/>
      <c r="SCE40" s="47"/>
      <c r="SCF40" s="47"/>
      <c r="SCG40" s="47"/>
      <c r="SCH40" s="47"/>
      <c r="SCI40" s="47"/>
      <c r="SCJ40" s="47"/>
      <c r="SCK40" s="47"/>
      <c r="SCL40" s="47"/>
      <c r="SCM40" s="47"/>
      <c r="SCN40" s="47"/>
      <c r="SCO40" s="47"/>
      <c r="SCP40" s="47"/>
      <c r="SCQ40" s="47"/>
      <c r="SCR40" s="47"/>
      <c r="SCS40" s="47"/>
      <c r="SCT40" s="47"/>
      <c r="SCU40" s="47"/>
      <c r="SCV40" s="47"/>
      <c r="SCW40" s="47"/>
      <c r="SCX40" s="47"/>
      <c r="SCY40" s="47"/>
      <c r="SCZ40" s="47"/>
      <c r="SDA40" s="47"/>
      <c r="SDB40" s="47"/>
      <c r="SDC40" s="47"/>
      <c r="SDD40" s="47"/>
      <c r="SDE40" s="47"/>
      <c r="SDF40" s="47"/>
      <c r="SDG40" s="47"/>
      <c r="SDH40" s="47"/>
      <c r="SDI40" s="47"/>
      <c r="SDJ40" s="47"/>
      <c r="SDK40" s="47"/>
      <c r="SDL40" s="47"/>
      <c r="SDM40" s="47"/>
      <c r="SDN40" s="47"/>
      <c r="SDO40" s="47"/>
      <c r="SDP40" s="47"/>
      <c r="SDQ40" s="47"/>
      <c r="SDR40" s="47"/>
      <c r="SDS40" s="47"/>
      <c r="SDT40" s="47"/>
      <c r="SDU40" s="47"/>
      <c r="SDV40" s="47"/>
      <c r="SDW40" s="47"/>
      <c r="SDX40" s="47"/>
      <c r="SDY40" s="47"/>
      <c r="SDZ40" s="47"/>
      <c r="SEA40" s="47"/>
      <c r="SEB40" s="47"/>
      <c r="SEC40" s="47"/>
      <c r="SED40" s="47"/>
      <c r="SEE40" s="47"/>
      <c r="SEF40" s="47"/>
      <c r="SEG40" s="47"/>
      <c r="SEH40" s="47"/>
      <c r="SEI40" s="47"/>
      <c r="SEJ40" s="47"/>
      <c r="SEK40" s="47"/>
      <c r="SEL40" s="47"/>
      <c r="SEM40" s="47"/>
      <c r="SEN40" s="47"/>
      <c r="SEO40" s="47"/>
      <c r="SEP40" s="47"/>
      <c r="SEQ40" s="47"/>
      <c r="SER40" s="47"/>
      <c r="SES40" s="47"/>
      <c r="SET40" s="47"/>
      <c r="SEU40" s="47"/>
      <c r="SEV40" s="47"/>
      <c r="SEW40" s="47"/>
      <c r="SEX40" s="47"/>
      <c r="SEY40" s="47"/>
      <c r="SEZ40" s="47"/>
      <c r="SFA40" s="47"/>
      <c r="SFB40" s="47"/>
      <c r="SFC40" s="47"/>
      <c r="SFD40" s="47"/>
      <c r="SFE40" s="47"/>
      <c r="SFF40" s="47"/>
      <c r="SFG40" s="47"/>
      <c r="SFH40" s="47"/>
      <c r="SFI40" s="47"/>
      <c r="SFJ40" s="47"/>
      <c r="SFK40" s="47"/>
      <c r="SFL40" s="47"/>
      <c r="SFM40" s="47"/>
      <c r="SFN40" s="47"/>
      <c r="SFO40" s="47"/>
      <c r="SFP40" s="47"/>
      <c r="SFQ40" s="47"/>
      <c r="SFR40" s="47"/>
      <c r="SFS40" s="47"/>
      <c r="SFT40" s="47"/>
      <c r="SFU40" s="47"/>
      <c r="SFV40" s="47"/>
      <c r="SFW40" s="47"/>
      <c r="SFX40" s="47"/>
      <c r="SFY40" s="47"/>
      <c r="SFZ40" s="47"/>
      <c r="SGA40" s="47"/>
      <c r="SGB40" s="47"/>
      <c r="SGC40" s="47"/>
      <c r="SGD40" s="47"/>
      <c r="SGE40" s="47"/>
      <c r="SGF40" s="47"/>
      <c r="SGG40" s="47"/>
      <c r="SGH40" s="47"/>
      <c r="SGI40" s="47"/>
      <c r="SGJ40" s="47"/>
      <c r="SGK40" s="47"/>
      <c r="SGL40" s="47"/>
      <c r="SGM40" s="47"/>
      <c r="SGN40" s="47"/>
      <c r="SGO40" s="47"/>
      <c r="SGP40" s="47"/>
      <c r="SGQ40" s="47"/>
      <c r="SGR40" s="47"/>
      <c r="SGS40" s="47"/>
      <c r="SGT40" s="47"/>
      <c r="SGU40" s="47"/>
      <c r="SGV40" s="47"/>
      <c r="SGW40" s="47"/>
      <c r="SGX40" s="47"/>
      <c r="SGY40" s="47"/>
      <c r="SGZ40" s="47"/>
      <c r="SHA40" s="47"/>
      <c r="SHB40" s="47"/>
      <c r="SHC40" s="47"/>
      <c r="SHD40" s="47"/>
      <c r="SHE40" s="47"/>
      <c r="SHF40" s="47"/>
      <c r="SHG40" s="47"/>
      <c r="SHH40" s="47"/>
      <c r="SHI40" s="47"/>
      <c r="SHJ40" s="47"/>
      <c r="SHK40" s="47"/>
      <c r="SHL40" s="47"/>
      <c r="SHM40" s="47"/>
      <c r="SHN40" s="47"/>
      <c r="SHO40" s="47"/>
      <c r="SHP40" s="47"/>
      <c r="SHQ40" s="47"/>
      <c r="SHR40" s="47"/>
      <c r="SHS40" s="47"/>
      <c r="SHT40" s="47"/>
      <c r="SHU40" s="47"/>
      <c r="SHV40" s="47"/>
      <c r="SHW40" s="47"/>
      <c r="SHX40" s="47"/>
      <c r="SHY40" s="47"/>
      <c r="SHZ40" s="47"/>
      <c r="SIA40" s="47"/>
      <c r="SIB40" s="47"/>
      <c r="SIC40" s="47"/>
      <c r="SID40" s="47"/>
      <c r="SIE40" s="47"/>
      <c r="SIF40" s="47"/>
      <c r="SIG40" s="47"/>
      <c r="SIH40" s="47"/>
      <c r="SII40" s="47"/>
      <c r="SIJ40" s="47"/>
      <c r="SIK40" s="47"/>
      <c r="SIL40" s="47"/>
      <c r="SIM40" s="47"/>
      <c r="SIN40" s="47"/>
      <c r="SIO40" s="47"/>
      <c r="SIP40" s="47"/>
      <c r="SIQ40" s="47"/>
      <c r="SIR40" s="47"/>
      <c r="SIS40" s="47"/>
      <c r="SIT40" s="47"/>
      <c r="SIU40" s="47"/>
      <c r="SIV40" s="47"/>
      <c r="SIW40" s="47"/>
      <c r="SIX40" s="47"/>
      <c r="SIY40" s="47"/>
      <c r="SIZ40" s="47"/>
      <c r="SJA40" s="47"/>
      <c r="SJB40" s="47"/>
      <c r="SJC40" s="47"/>
      <c r="SJD40" s="47"/>
      <c r="SJE40" s="47"/>
      <c r="SJF40" s="47"/>
      <c r="SJG40" s="47"/>
      <c r="SJH40" s="47"/>
      <c r="SJI40" s="47"/>
      <c r="SJJ40" s="47"/>
      <c r="SJK40" s="47"/>
      <c r="SJL40" s="47"/>
      <c r="SJM40" s="47"/>
      <c r="SJN40" s="47"/>
      <c r="SJO40" s="47"/>
      <c r="SJP40" s="47"/>
      <c r="SJQ40" s="47"/>
      <c r="SJR40" s="47"/>
      <c r="SJS40" s="47"/>
      <c r="SJT40" s="47"/>
      <c r="SJU40" s="47"/>
      <c r="SJV40" s="47"/>
      <c r="SJW40" s="47"/>
      <c r="SJX40" s="47"/>
      <c r="SJY40" s="47"/>
      <c r="SJZ40" s="47"/>
      <c r="SKA40" s="47"/>
      <c r="SKB40" s="47"/>
      <c r="SKC40" s="47"/>
      <c r="SKD40" s="47"/>
      <c r="SKE40" s="47"/>
      <c r="SKF40" s="47"/>
      <c r="SKG40" s="47"/>
      <c r="SKH40" s="47"/>
      <c r="SKI40" s="47"/>
      <c r="SKJ40" s="47"/>
      <c r="SKK40" s="47"/>
      <c r="SKL40" s="47"/>
      <c r="SKM40" s="47"/>
      <c r="SKN40" s="47"/>
      <c r="SKO40" s="47"/>
      <c r="SKP40" s="47"/>
      <c r="SKQ40" s="47"/>
      <c r="SKR40" s="47"/>
      <c r="SKS40" s="47"/>
      <c r="SKT40" s="47"/>
      <c r="SKU40" s="47"/>
      <c r="SKV40" s="47"/>
      <c r="SKW40" s="47"/>
      <c r="SKX40" s="47"/>
      <c r="SKY40" s="47"/>
      <c r="SKZ40" s="47"/>
      <c r="SLA40" s="47"/>
      <c r="SLB40" s="47"/>
      <c r="SLC40" s="47"/>
      <c r="SLD40" s="47"/>
      <c r="SLE40" s="47"/>
      <c r="SLF40" s="47"/>
      <c r="SLG40" s="47"/>
      <c r="SLH40" s="47"/>
      <c r="SLI40" s="47"/>
      <c r="SLJ40" s="47"/>
      <c r="SLK40" s="47"/>
      <c r="SLL40" s="47"/>
      <c r="SLM40" s="47"/>
      <c r="SLN40" s="47"/>
      <c r="SLO40" s="47"/>
      <c r="SLP40" s="47"/>
      <c r="SLQ40" s="47"/>
      <c r="SLR40" s="47"/>
      <c r="SLS40" s="47"/>
      <c r="SLT40" s="47"/>
      <c r="SLU40" s="47"/>
      <c r="SLV40" s="47"/>
      <c r="SLW40" s="47"/>
      <c r="SLX40" s="47"/>
      <c r="SLY40" s="47"/>
      <c r="SLZ40" s="47"/>
      <c r="SMA40" s="47"/>
      <c r="SMB40" s="47"/>
      <c r="SMC40" s="47"/>
      <c r="SMD40" s="47"/>
      <c r="SME40" s="47"/>
      <c r="SMF40" s="47"/>
      <c r="SMG40" s="47"/>
      <c r="SMH40" s="47"/>
      <c r="SMI40" s="47"/>
      <c r="SMJ40" s="47"/>
      <c r="SMK40" s="47"/>
      <c r="SML40" s="47"/>
      <c r="SMM40" s="47"/>
      <c r="SMN40" s="47"/>
      <c r="SMO40" s="47"/>
      <c r="SMP40" s="47"/>
      <c r="SMQ40" s="47"/>
      <c r="SMR40" s="47"/>
      <c r="SMS40" s="47"/>
      <c r="SMT40" s="47"/>
      <c r="SMU40" s="47"/>
      <c r="SMV40" s="47"/>
      <c r="SMW40" s="47"/>
      <c r="SMX40" s="47"/>
      <c r="SMY40" s="47"/>
      <c r="SMZ40" s="47"/>
      <c r="SNA40" s="47"/>
      <c r="SNB40" s="47"/>
      <c r="SNC40" s="47"/>
      <c r="SND40" s="47"/>
      <c r="SNE40" s="47"/>
      <c r="SNF40" s="47"/>
      <c r="SNG40" s="47"/>
      <c r="SNH40" s="47"/>
      <c r="SNI40" s="47"/>
      <c r="SNJ40" s="47"/>
      <c r="SNK40" s="47"/>
      <c r="SNL40" s="47"/>
      <c r="SNM40" s="47"/>
      <c r="SNN40" s="47"/>
      <c r="SNO40" s="47"/>
      <c r="SNP40" s="47"/>
      <c r="SNQ40" s="47"/>
      <c r="SNR40" s="47"/>
      <c r="SNS40" s="47"/>
      <c r="SNT40" s="47"/>
      <c r="SNU40" s="47"/>
      <c r="SNV40" s="47"/>
      <c r="SNW40" s="47"/>
      <c r="SNX40" s="47"/>
      <c r="SNY40" s="47"/>
      <c r="SNZ40" s="47"/>
      <c r="SOA40" s="47"/>
      <c r="SOB40" s="47"/>
      <c r="SOC40" s="47"/>
      <c r="SOD40" s="47"/>
      <c r="SOE40" s="47"/>
      <c r="SOF40" s="47"/>
      <c r="SOG40" s="47"/>
      <c r="SOH40" s="47"/>
      <c r="SOI40" s="47"/>
      <c r="SOJ40" s="47"/>
      <c r="SOK40" s="47"/>
      <c r="SOL40" s="47"/>
      <c r="SOM40" s="47"/>
      <c r="SON40" s="47"/>
      <c r="SOO40" s="47"/>
      <c r="SOP40" s="47"/>
      <c r="SOQ40" s="47"/>
      <c r="SOR40" s="47"/>
      <c r="SOS40" s="47"/>
      <c r="SOT40" s="47"/>
      <c r="SOU40" s="47"/>
      <c r="SOV40" s="47"/>
      <c r="SOW40" s="47"/>
      <c r="SOX40" s="47"/>
      <c r="SOY40" s="47"/>
      <c r="SOZ40" s="47"/>
      <c r="SPA40" s="47"/>
      <c r="SPB40" s="47"/>
      <c r="SPC40" s="47"/>
      <c r="SPD40" s="47"/>
      <c r="SPE40" s="47"/>
      <c r="SPF40" s="47"/>
      <c r="SPG40" s="47"/>
      <c r="SPH40" s="47"/>
      <c r="SPI40" s="47"/>
      <c r="SPJ40" s="47"/>
      <c r="SPK40" s="47"/>
      <c r="SPL40" s="47"/>
      <c r="SPM40" s="47"/>
      <c r="SPN40" s="47"/>
      <c r="SPO40" s="47"/>
      <c r="SPP40" s="47"/>
      <c r="SPQ40" s="47"/>
      <c r="SPR40" s="47"/>
      <c r="SPS40" s="47"/>
      <c r="SPT40" s="47"/>
      <c r="SPU40" s="47"/>
      <c r="SPV40" s="47"/>
      <c r="SPW40" s="47"/>
      <c r="SPX40" s="47"/>
      <c r="SPY40" s="47"/>
      <c r="SPZ40" s="47"/>
      <c r="SQA40" s="47"/>
      <c r="SQB40" s="47"/>
      <c r="SQC40" s="47"/>
      <c r="SQD40" s="47"/>
      <c r="SQE40" s="47"/>
      <c r="SQF40" s="47"/>
      <c r="SQG40" s="47"/>
      <c r="SQH40" s="47"/>
      <c r="SQI40" s="47"/>
      <c r="SQJ40" s="47"/>
      <c r="SQK40" s="47"/>
      <c r="SQL40" s="47"/>
      <c r="SQM40" s="47"/>
      <c r="SQN40" s="47"/>
      <c r="SQO40" s="47"/>
      <c r="SQP40" s="47"/>
      <c r="SQQ40" s="47"/>
      <c r="SQR40" s="47"/>
      <c r="SQS40" s="47"/>
      <c r="SQT40" s="47"/>
      <c r="SQU40" s="47"/>
      <c r="SQV40" s="47"/>
      <c r="SQW40" s="47"/>
      <c r="SQX40" s="47"/>
      <c r="SQY40" s="47"/>
      <c r="SQZ40" s="47"/>
      <c r="SRA40" s="47"/>
      <c r="SRB40" s="47"/>
      <c r="SRC40" s="47"/>
      <c r="SRD40" s="47"/>
      <c r="SRE40" s="47"/>
      <c r="SRF40" s="47"/>
      <c r="SRG40" s="47"/>
      <c r="SRH40" s="47"/>
      <c r="SRI40" s="47"/>
      <c r="SRJ40" s="47"/>
      <c r="SRK40" s="47"/>
      <c r="SRL40" s="47"/>
      <c r="SRM40" s="47"/>
      <c r="SRN40" s="47"/>
      <c r="SRO40" s="47"/>
      <c r="SRP40" s="47"/>
      <c r="SRQ40" s="47"/>
      <c r="SRR40" s="47"/>
      <c r="SRS40" s="47"/>
      <c r="SRT40" s="47"/>
      <c r="SRU40" s="47"/>
      <c r="SRV40" s="47"/>
      <c r="SRW40" s="47"/>
      <c r="SRX40" s="47"/>
      <c r="SRY40" s="47"/>
      <c r="SRZ40" s="47"/>
      <c r="SSA40" s="47"/>
      <c r="SSB40" s="47"/>
      <c r="SSC40" s="47"/>
      <c r="SSD40" s="47"/>
      <c r="SSE40" s="47"/>
      <c r="SSF40" s="47"/>
      <c r="SSG40" s="47"/>
      <c r="SSH40" s="47"/>
      <c r="SSI40" s="47"/>
      <c r="SSJ40" s="47"/>
      <c r="SSK40" s="47"/>
      <c r="SSL40" s="47"/>
      <c r="SSM40" s="47"/>
      <c r="SSN40" s="47"/>
      <c r="SSO40" s="47"/>
      <c r="SSP40" s="47"/>
      <c r="SSQ40" s="47"/>
      <c r="SSR40" s="47"/>
      <c r="SSS40" s="47"/>
      <c r="SST40" s="47"/>
      <c r="SSU40" s="47"/>
      <c r="SSV40" s="47"/>
      <c r="SSW40" s="47"/>
      <c r="SSX40" s="47"/>
      <c r="SSY40" s="47"/>
      <c r="SSZ40" s="47"/>
      <c r="STA40" s="47"/>
      <c r="STB40" s="47"/>
      <c r="STC40" s="47"/>
      <c r="STD40" s="47"/>
      <c r="STE40" s="47"/>
      <c r="STF40" s="47"/>
      <c r="STG40" s="47"/>
      <c r="STH40" s="47"/>
      <c r="STI40" s="47"/>
      <c r="STJ40" s="47"/>
      <c r="STK40" s="47"/>
      <c r="STL40" s="47"/>
      <c r="STM40" s="47"/>
      <c r="STN40" s="47"/>
      <c r="STO40" s="47"/>
      <c r="STP40" s="47"/>
      <c r="STQ40" s="47"/>
      <c r="STR40" s="47"/>
      <c r="STS40" s="47"/>
      <c r="STT40" s="47"/>
      <c r="STU40" s="47"/>
      <c r="STV40" s="47"/>
      <c r="STW40" s="47"/>
      <c r="STX40" s="47"/>
      <c r="STY40" s="47"/>
      <c r="STZ40" s="47"/>
      <c r="SUA40" s="47"/>
      <c r="SUB40" s="47"/>
      <c r="SUC40" s="47"/>
      <c r="SUD40" s="47"/>
      <c r="SUE40" s="47"/>
      <c r="SUF40" s="47"/>
      <c r="SUG40" s="47"/>
      <c r="SUH40" s="47"/>
      <c r="SUI40" s="47"/>
      <c r="SUJ40" s="47"/>
      <c r="SUK40" s="47"/>
      <c r="SUL40" s="47"/>
      <c r="SUM40" s="47"/>
      <c r="SUN40" s="47"/>
      <c r="SUO40" s="47"/>
      <c r="SUP40" s="47"/>
      <c r="SUQ40" s="47"/>
      <c r="SUR40" s="47"/>
      <c r="SUS40" s="47"/>
      <c r="SUT40" s="47"/>
      <c r="SUU40" s="47"/>
      <c r="SUV40" s="47"/>
      <c r="SUW40" s="47"/>
      <c r="SUX40" s="47"/>
      <c r="SUY40" s="47"/>
      <c r="SUZ40" s="47"/>
      <c r="SVA40" s="47"/>
      <c r="SVB40" s="47"/>
      <c r="SVC40" s="47"/>
      <c r="SVD40" s="47"/>
      <c r="SVE40" s="47"/>
      <c r="SVF40" s="47"/>
      <c r="SVG40" s="47"/>
      <c r="SVH40" s="47"/>
      <c r="SVI40" s="47"/>
      <c r="SVJ40" s="47"/>
      <c r="SVK40" s="47"/>
      <c r="SVL40" s="47"/>
      <c r="SVM40" s="47"/>
      <c r="SVN40" s="47"/>
      <c r="SVO40" s="47"/>
      <c r="SVP40" s="47"/>
      <c r="SVQ40" s="47"/>
      <c r="SVR40" s="47"/>
      <c r="SVS40" s="47"/>
      <c r="SVT40" s="47"/>
      <c r="SVU40" s="47"/>
      <c r="SVV40" s="47"/>
      <c r="SVW40" s="47"/>
      <c r="SVX40" s="47"/>
      <c r="SVY40" s="47"/>
      <c r="SVZ40" s="47"/>
      <c r="SWA40" s="47"/>
      <c r="SWB40" s="47"/>
      <c r="SWC40" s="47"/>
      <c r="SWD40" s="47"/>
      <c r="SWE40" s="47"/>
      <c r="SWF40" s="47"/>
      <c r="SWG40" s="47"/>
      <c r="SWH40" s="47"/>
      <c r="SWI40" s="47"/>
      <c r="SWJ40" s="47"/>
      <c r="SWK40" s="47"/>
      <c r="SWL40" s="47"/>
      <c r="SWM40" s="47"/>
      <c r="SWN40" s="47"/>
      <c r="SWO40" s="47"/>
      <c r="SWP40" s="47"/>
      <c r="SWQ40" s="47"/>
      <c r="SWR40" s="47"/>
      <c r="SWS40" s="47"/>
      <c r="SWT40" s="47"/>
      <c r="SWU40" s="47"/>
      <c r="SWV40" s="47"/>
      <c r="SWW40" s="47"/>
      <c r="SWX40" s="47"/>
      <c r="SWY40" s="47"/>
      <c r="SWZ40" s="47"/>
      <c r="SXA40" s="47"/>
      <c r="SXB40" s="47"/>
      <c r="SXC40" s="47"/>
      <c r="SXD40" s="47"/>
      <c r="SXE40" s="47"/>
      <c r="SXF40" s="47"/>
      <c r="SXG40" s="47"/>
      <c r="SXH40" s="47"/>
      <c r="SXI40" s="47"/>
      <c r="SXJ40" s="47"/>
      <c r="SXK40" s="47"/>
      <c r="SXL40" s="47"/>
      <c r="SXM40" s="47"/>
      <c r="SXN40" s="47"/>
      <c r="SXO40" s="47"/>
      <c r="SXP40" s="47"/>
      <c r="SXQ40" s="47"/>
      <c r="SXR40" s="47"/>
      <c r="SXS40" s="47"/>
      <c r="SXT40" s="47"/>
      <c r="SXU40" s="47"/>
      <c r="SXV40" s="47"/>
      <c r="SXW40" s="47"/>
      <c r="SXX40" s="47"/>
      <c r="SXY40" s="47"/>
      <c r="SXZ40" s="47"/>
      <c r="SYA40" s="47"/>
      <c r="SYB40" s="47"/>
      <c r="SYC40" s="47"/>
      <c r="SYD40" s="47"/>
      <c r="SYE40" s="47"/>
      <c r="SYF40" s="47"/>
      <c r="SYG40" s="47"/>
      <c r="SYH40" s="47"/>
      <c r="SYI40" s="47"/>
      <c r="SYJ40" s="47"/>
      <c r="SYK40" s="47"/>
      <c r="SYL40" s="47"/>
      <c r="SYM40" s="47"/>
      <c r="SYN40" s="47"/>
      <c r="SYO40" s="47"/>
      <c r="SYP40" s="47"/>
      <c r="SYQ40" s="47"/>
      <c r="SYR40" s="47"/>
      <c r="SYS40" s="47"/>
      <c r="SYT40" s="47"/>
      <c r="SYU40" s="47"/>
      <c r="SYV40" s="47"/>
      <c r="SYW40" s="47"/>
      <c r="SYX40" s="47"/>
      <c r="SYY40" s="47"/>
      <c r="SYZ40" s="47"/>
      <c r="SZA40" s="47"/>
      <c r="SZB40" s="47"/>
      <c r="SZC40" s="47"/>
      <c r="SZD40" s="47"/>
      <c r="SZE40" s="47"/>
      <c r="SZF40" s="47"/>
      <c r="SZG40" s="47"/>
      <c r="SZH40" s="47"/>
      <c r="SZI40" s="47"/>
      <c r="SZJ40" s="47"/>
      <c r="SZK40" s="47"/>
      <c r="SZL40" s="47"/>
      <c r="SZM40" s="47"/>
      <c r="SZN40" s="47"/>
      <c r="SZO40" s="47"/>
      <c r="SZP40" s="47"/>
      <c r="SZQ40" s="47"/>
      <c r="SZR40" s="47"/>
      <c r="SZS40" s="47"/>
      <c r="SZT40" s="47"/>
      <c r="SZU40" s="47"/>
      <c r="SZV40" s="47"/>
      <c r="SZW40" s="47"/>
      <c r="SZX40" s="47"/>
      <c r="SZY40" s="47"/>
      <c r="SZZ40" s="47"/>
      <c r="TAA40" s="47"/>
      <c r="TAB40" s="47"/>
      <c r="TAC40" s="47"/>
      <c r="TAD40" s="47"/>
      <c r="TAE40" s="47"/>
      <c r="TAF40" s="47"/>
      <c r="TAG40" s="47"/>
      <c r="TAH40" s="47"/>
      <c r="TAI40" s="47"/>
      <c r="TAJ40" s="47"/>
      <c r="TAK40" s="47"/>
      <c r="TAL40" s="47"/>
      <c r="TAM40" s="47"/>
      <c r="TAN40" s="47"/>
      <c r="TAO40" s="47"/>
      <c r="TAP40" s="47"/>
      <c r="TAQ40" s="47"/>
      <c r="TAR40" s="47"/>
      <c r="TAS40" s="47"/>
      <c r="TAT40" s="47"/>
      <c r="TAU40" s="47"/>
      <c r="TAV40" s="47"/>
      <c r="TAW40" s="47"/>
      <c r="TAX40" s="47"/>
      <c r="TAY40" s="47"/>
      <c r="TAZ40" s="47"/>
      <c r="TBA40" s="47"/>
      <c r="TBB40" s="47"/>
      <c r="TBC40" s="47"/>
      <c r="TBD40" s="47"/>
      <c r="TBE40" s="47"/>
      <c r="TBF40" s="47"/>
      <c r="TBG40" s="47"/>
      <c r="TBH40" s="47"/>
      <c r="TBI40" s="47"/>
      <c r="TBJ40" s="47"/>
      <c r="TBK40" s="47"/>
      <c r="TBL40" s="47"/>
      <c r="TBM40" s="47"/>
      <c r="TBN40" s="47"/>
      <c r="TBO40" s="47"/>
      <c r="TBP40" s="47"/>
      <c r="TBQ40" s="47"/>
      <c r="TBR40" s="47"/>
      <c r="TBS40" s="47"/>
      <c r="TBT40" s="47"/>
      <c r="TBU40" s="47"/>
      <c r="TBV40" s="47"/>
      <c r="TBW40" s="47"/>
      <c r="TBX40" s="47"/>
      <c r="TBY40" s="47"/>
      <c r="TBZ40" s="47"/>
      <c r="TCA40" s="47"/>
      <c r="TCB40" s="47"/>
      <c r="TCC40" s="47"/>
      <c r="TCD40" s="47"/>
      <c r="TCE40" s="47"/>
      <c r="TCF40" s="47"/>
      <c r="TCG40" s="47"/>
      <c r="TCH40" s="47"/>
      <c r="TCI40" s="47"/>
      <c r="TCJ40" s="47"/>
      <c r="TCK40" s="47"/>
      <c r="TCL40" s="47"/>
      <c r="TCM40" s="47"/>
      <c r="TCN40" s="47"/>
      <c r="TCO40" s="47"/>
      <c r="TCP40" s="47"/>
      <c r="TCQ40" s="47"/>
      <c r="TCR40" s="47"/>
      <c r="TCS40" s="47"/>
      <c r="TCT40" s="47"/>
      <c r="TCU40" s="47"/>
      <c r="TCV40" s="47"/>
      <c r="TCW40" s="47"/>
      <c r="TCX40" s="47"/>
      <c r="TCY40" s="47"/>
      <c r="TCZ40" s="47"/>
      <c r="TDA40" s="47"/>
      <c r="TDB40" s="47"/>
      <c r="TDC40" s="47"/>
      <c r="TDD40" s="47"/>
      <c r="TDE40" s="47"/>
      <c r="TDF40" s="47"/>
      <c r="TDG40" s="47"/>
      <c r="TDH40" s="47"/>
      <c r="TDI40" s="47"/>
      <c r="TDJ40" s="47"/>
      <c r="TDK40" s="47"/>
      <c r="TDL40" s="47"/>
      <c r="TDM40" s="47"/>
      <c r="TDN40" s="47"/>
      <c r="TDO40" s="47"/>
      <c r="TDP40" s="47"/>
      <c r="TDQ40" s="47"/>
      <c r="TDR40" s="47"/>
      <c r="TDS40" s="47"/>
      <c r="TDT40" s="47"/>
      <c r="TDU40" s="47"/>
      <c r="TDV40" s="47"/>
      <c r="TDW40" s="47"/>
      <c r="TDX40" s="47"/>
      <c r="TDY40" s="47"/>
      <c r="TDZ40" s="47"/>
      <c r="TEA40" s="47"/>
      <c r="TEB40" s="47"/>
      <c r="TEC40" s="47"/>
      <c r="TED40" s="47"/>
      <c r="TEE40" s="47"/>
      <c r="TEF40" s="47"/>
      <c r="TEG40" s="47"/>
      <c r="TEH40" s="47"/>
      <c r="TEI40" s="47"/>
      <c r="TEJ40" s="47"/>
      <c r="TEK40" s="47"/>
      <c r="TEL40" s="47"/>
      <c r="TEM40" s="47"/>
      <c r="TEN40" s="47"/>
      <c r="TEO40" s="47"/>
      <c r="TEP40" s="47"/>
      <c r="TEQ40" s="47"/>
      <c r="TER40" s="47"/>
      <c r="TES40" s="47"/>
      <c r="TET40" s="47"/>
      <c r="TEU40" s="47"/>
      <c r="TEV40" s="47"/>
      <c r="TEW40" s="47"/>
      <c r="TEX40" s="47"/>
      <c r="TEY40" s="47"/>
      <c r="TEZ40" s="47"/>
      <c r="TFA40" s="47"/>
      <c r="TFB40" s="47"/>
      <c r="TFC40" s="47"/>
      <c r="TFD40" s="47"/>
      <c r="TFE40" s="47"/>
      <c r="TFF40" s="47"/>
      <c r="TFG40" s="47"/>
      <c r="TFH40" s="47"/>
      <c r="TFI40" s="47"/>
      <c r="TFJ40" s="47"/>
      <c r="TFK40" s="47"/>
      <c r="TFL40" s="47"/>
      <c r="TFM40" s="47"/>
      <c r="TFN40" s="47"/>
      <c r="TFO40" s="47"/>
      <c r="TFP40" s="47"/>
      <c r="TFQ40" s="47"/>
      <c r="TFR40" s="47"/>
      <c r="TFS40" s="47"/>
      <c r="TFT40" s="47"/>
      <c r="TFU40" s="47"/>
      <c r="TFV40" s="47"/>
      <c r="TFW40" s="47"/>
      <c r="TFX40" s="47"/>
      <c r="TFY40" s="47"/>
      <c r="TFZ40" s="47"/>
      <c r="TGA40" s="47"/>
      <c r="TGB40" s="47"/>
      <c r="TGC40" s="47"/>
      <c r="TGD40" s="47"/>
      <c r="TGE40" s="47"/>
      <c r="TGF40" s="47"/>
      <c r="TGG40" s="47"/>
      <c r="TGH40" s="47"/>
      <c r="TGI40" s="47"/>
      <c r="TGJ40" s="47"/>
      <c r="TGK40" s="47"/>
      <c r="TGL40" s="47"/>
      <c r="TGM40" s="47"/>
      <c r="TGN40" s="47"/>
      <c r="TGO40" s="47"/>
      <c r="TGP40" s="47"/>
      <c r="TGQ40" s="47"/>
      <c r="TGR40" s="47"/>
      <c r="TGS40" s="47"/>
      <c r="TGT40" s="47"/>
      <c r="TGU40" s="47"/>
      <c r="TGV40" s="47"/>
      <c r="TGW40" s="47"/>
      <c r="TGX40" s="47"/>
      <c r="TGY40" s="47"/>
      <c r="TGZ40" s="47"/>
      <c r="THA40" s="47"/>
      <c r="THB40" s="47"/>
      <c r="THC40" s="47"/>
      <c r="THD40" s="47"/>
      <c r="THE40" s="47"/>
      <c r="THF40" s="47"/>
      <c r="THG40" s="47"/>
      <c r="THH40" s="47"/>
      <c r="THI40" s="47"/>
      <c r="THJ40" s="47"/>
      <c r="THK40" s="47"/>
      <c r="THL40" s="47"/>
      <c r="THM40" s="47"/>
      <c r="THN40" s="47"/>
      <c r="THO40" s="47"/>
      <c r="THP40" s="47"/>
      <c r="THQ40" s="47"/>
      <c r="THR40" s="47"/>
      <c r="THS40" s="47"/>
      <c r="THT40" s="47"/>
      <c r="THU40" s="47"/>
      <c r="THV40" s="47"/>
      <c r="THW40" s="47"/>
      <c r="THX40" s="47"/>
      <c r="THY40" s="47"/>
      <c r="THZ40" s="47"/>
      <c r="TIA40" s="47"/>
      <c r="TIB40" s="47"/>
      <c r="TIC40" s="47"/>
      <c r="TID40" s="47"/>
      <c r="TIE40" s="47"/>
      <c r="TIF40" s="47"/>
      <c r="TIG40" s="47"/>
      <c r="TIH40" s="47"/>
      <c r="TII40" s="47"/>
      <c r="TIJ40" s="47"/>
      <c r="TIK40" s="47"/>
      <c r="TIL40" s="47"/>
      <c r="TIM40" s="47"/>
      <c r="TIN40" s="47"/>
      <c r="TIO40" s="47"/>
      <c r="TIP40" s="47"/>
      <c r="TIQ40" s="47"/>
      <c r="TIR40" s="47"/>
      <c r="TIS40" s="47"/>
      <c r="TIT40" s="47"/>
      <c r="TIU40" s="47"/>
      <c r="TIV40" s="47"/>
      <c r="TIW40" s="47"/>
      <c r="TIX40" s="47"/>
      <c r="TIY40" s="47"/>
      <c r="TIZ40" s="47"/>
      <c r="TJA40" s="47"/>
      <c r="TJB40" s="47"/>
      <c r="TJC40" s="47"/>
      <c r="TJD40" s="47"/>
      <c r="TJE40" s="47"/>
      <c r="TJF40" s="47"/>
      <c r="TJG40" s="47"/>
      <c r="TJH40" s="47"/>
      <c r="TJI40" s="47"/>
      <c r="TJJ40" s="47"/>
      <c r="TJK40" s="47"/>
      <c r="TJL40" s="47"/>
      <c r="TJM40" s="47"/>
      <c r="TJN40" s="47"/>
      <c r="TJO40" s="47"/>
      <c r="TJP40" s="47"/>
      <c r="TJQ40" s="47"/>
      <c r="TJR40" s="47"/>
      <c r="TJS40" s="47"/>
      <c r="TJT40" s="47"/>
      <c r="TJU40" s="47"/>
      <c r="TJV40" s="47"/>
      <c r="TJW40" s="47"/>
      <c r="TJX40" s="47"/>
      <c r="TJY40" s="47"/>
      <c r="TJZ40" s="47"/>
      <c r="TKA40" s="47"/>
      <c r="TKB40" s="47"/>
      <c r="TKC40" s="47"/>
      <c r="TKD40" s="47"/>
      <c r="TKE40" s="47"/>
      <c r="TKF40" s="47"/>
      <c r="TKG40" s="47"/>
      <c r="TKH40" s="47"/>
      <c r="TKI40" s="47"/>
      <c r="TKJ40" s="47"/>
      <c r="TKK40" s="47"/>
      <c r="TKL40" s="47"/>
      <c r="TKM40" s="47"/>
      <c r="TKN40" s="47"/>
      <c r="TKO40" s="47"/>
      <c r="TKP40" s="47"/>
      <c r="TKQ40" s="47"/>
      <c r="TKR40" s="47"/>
      <c r="TKS40" s="47"/>
      <c r="TKT40" s="47"/>
      <c r="TKU40" s="47"/>
      <c r="TKV40" s="47"/>
      <c r="TKW40" s="47"/>
      <c r="TKX40" s="47"/>
      <c r="TKY40" s="47"/>
      <c r="TKZ40" s="47"/>
      <c r="TLA40" s="47"/>
      <c r="TLB40" s="47"/>
      <c r="TLC40" s="47"/>
      <c r="TLD40" s="47"/>
      <c r="TLE40" s="47"/>
      <c r="TLF40" s="47"/>
      <c r="TLG40" s="47"/>
      <c r="TLH40" s="47"/>
      <c r="TLI40" s="47"/>
      <c r="TLJ40" s="47"/>
      <c r="TLK40" s="47"/>
      <c r="TLL40" s="47"/>
      <c r="TLM40" s="47"/>
      <c r="TLN40" s="47"/>
      <c r="TLO40" s="47"/>
      <c r="TLP40" s="47"/>
      <c r="TLQ40" s="47"/>
      <c r="TLR40" s="47"/>
      <c r="TLS40" s="47"/>
      <c r="TLT40" s="47"/>
      <c r="TLU40" s="47"/>
      <c r="TLV40" s="47"/>
      <c r="TLW40" s="47"/>
      <c r="TLX40" s="47"/>
      <c r="TLY40" s="47"/>
      <c r="TLZ40" s="47"/>
      <c r="TMA40" s="47"/>
      <c r="TMB40" s="47"/>
      <c r="TMC40" s="47"/>
      <c r="TMD40" s="47"/>
      <c r="TME40" s="47"/>
      <c r="TMF40" s="47"/>
      <c r="TMG40" s="47"/>
      <c r="TMH40" s="47"/>
      <c r="TMI40" s="47"/>
      <c r="TMJ40" s="47"/>
      <c r="TMK40" s="47"/>
      <c r="TML40" s="47"/>
      <c r="TMM40" s="47"/>
      <c r="TMN40" s="47"/>
      <c r="TMO40" s="47"/>
      <c r="TMP40" s="47"/>
      <c r="TMQ40" s="47"/>
      <c r="TMR40" s="47"/>
      <c r="TMS40" s="47"/>
      <c r="TMT40" s="47"/>
      <c r="TMU40" s="47"/>
      <c r="TMV40" s="47"/>
      <c r="TMW40" s="47"/>
      <c r="TMX40" s="47"/>
      <c r="TMY40" s="47"/>
      <c r="TMZ40" s="47"/>
      <c r="TNA40" s="47"/>
      <c r="TNB40" s="47"/>
      <c r="TNC40" s="47"/>
      <c r="TND40" s="47"/>
      <c r="TNE40" s="47"/>
      <c r="TNF40" s="47"/>
      <c r="TNG40" s="47"/>
      <c r="TNH40" s="47"/>
      <c r="TNI40" s="47"/>
      <c r="TNJ40" s="47"/>
      <c r="TNK40" s="47"/>
      <c r="TNL40" s="47"/>
      <c r="TNM40" s="47"/>
      <c r="TNN40" s="47"/>
      <c r="TNO40" s="47"/>
      <c r="TNP40" s="47"/>
      <c r="TNQ40" s="47"/>
      <c r="TNR40" s="47"/>
      <c r="TNS40" s="47"/>
      <c r="TNT40" s="47"/>
      <c r="TNU40" s="47"/>
      <c r="TNV40" s="47"/>
      <c r="TNW40" s="47"/>
      <c r="TNX40" s="47"/>
      <c r="TNY40" s="47"/>
      <c r="TNZ40" s="47"/>
      <c r="TOA40" s="47"/>
      <c r="TOB40" s="47"/>
      <c r="TOC40" s="47"/>
      <c r="TOD40" s="47"/>
      <c r="TOE40" s="47"/>
      <c r="TOF40" s="47"/>
      <c r="TOG40" s="47"/>
      <c r="TOH40" s="47"/>
      <c r="TOI40" s="47"/>
      <c r="TOJ40" s="47"/>
      <c r="TOK40" s="47"/>
      <c r="TOL40" s="47"/>
      <c r="TOM40" s="47"/>
      <c r="TON40" s="47"/>
      <c r="TOO40" s="47"/>
      <c r="TOP40" s="47"/>
      <c r="TOQ40" s="47"/>
      <c r="TOR40" s="47"/>
      <c r="TOS40" s="47"/>
      <c r="TOT40" s="47"/>
      <c r="TOU40" s="47"/>
      <c r="TOV40" s="47"/>
      <c r="TOW40" s="47"/>
      <c r="TOX40" s="47"/>
      <c r="TOY40" s="47"/>
      <c r="TOZ40" s="47"/>
      <c r="TPA40" s="47"/>
      <c r="TPB40" s="47"/>
      <c r="TPC40" s="47"/>
      <c r="TPD40" s="47"/>
      <c r="TPE40" s="47"/>
      <c r="TPF40" s="47"/>
      <c r="TPG40" s="47"/>
      <c r="TPH40" s="47"/>
      <c r="TPI40" s="47"/>
      <c r="TPJ40" s="47"/>
      <c r="TPK40" s="47"/>
      <c r="TPL40" s="47"/>
      <c r="TPM40" s="47"/>
      <c r="TPN40" s="47"/>
      <c r="TPO40" s="47"/>
      <c r="TPP40" s="47"/>
      <c r="TPQ40" s="47"/>
      <c r="TPR40" s="47"/>
      <c r="TPS40" s="47"/>
      <c r="TPT40" s="47"/>
      <c r="TPU40" s="47"/>
      <c r="TPV40" s="47"/>
      <c r="TPW40" s="47"/>
      <c r="TPX40" s="47"/>
      <c r="TPY40" s="47"/>
      <c r="TPZ40" s="47"/>
      <c r="TQA40" s="47"/>
      <c r="TQB40" s="47"/>
      <c r="TQC40" s="47"/>
      <c r="TQD40" s="47"/>
      <c r="TQE40" s="47"/>
      <c r="TQF40" s="47"/>
      <c r="TQG40" s="47"/>
      <c r="TQH40" s="47"/>
      <c r="TQI40" s="47"/>
      <c r="TQJ40" s="47"/>
      <c r="TQK40" s="47"/>
      <c r="TQL40" s="47"/>
      <c r="TQM40" s="47"/>
      <c r="TQN40" s="47"/>
      <c r="TQO40" s="47"/>
      <c r="TQP40" s="47"/>
      <c r="TQQ40" s="47"/>
      <c r="TQR40" s="47"/>
      <c r="TQS40" s="47"/>
      <c r="TQT40" s="47"/>
      <c r="TQU40" s="47"/>
      <c r="TQV40" s="47"/>
      <c r="TQW40" s="47"/>
      <c r="TQX40" s="47"/>
      <c r="TQY40" s="47"/>
      <c r="TQZ40" s="47"/>
      <c r="TRA40" s="47"/>
      <c r="TRB40" s="47"/>
      <c r="TRC40" s="47"/>
      <c r="TRD40" s="47"/>
      <c r="TRE40" s="47"/>
      <c r="TRF40" s="47"/>
      <c r="TRG40" s="47"/>
      <c r="TRH40" s="47"/>
      <c r="TRI40" s="47"/>
      <c r="TRJ40" s="47"/>
      <c r="TRK40" s="47"/>
      <c r="TRL40" s="47"/>
      <c r="TRM40" s="47"/>
      <c r="TRN40" s="47"/>
      <c r="TRO40" s="47"/>
      <c r="TRP40" s="47"/>
      <c r="TRQ40" s="47"/>
      <c r="TRR40" s="47"/>
      <c r="TRS40" s="47"/>
      <c r="TRT40" s="47"/>
      <c r="TRU40" s="47"/>
      <c r="TRV40" s="47"/>
      <c r="TRW40" s="47"/>
      <c r="TRX40" s="47"/>
      <c r="TRY40" s="47"/>
      <c r="TRZ40" s="47"/>
      <c r="TSA40" s="47"/>
      <c r="TSB40" s="47"/>
      <c r="TSC40" s="47"/>
      <c r="TSD40" s="47"/>
      <c r="TSE40" s="47"/>
      <c r="TSF40" s="47"/>
      <c r="TSG40" s="47"/>
      <c r="TSH40" s="47"/>
      <c r="TSI40" s="47"/>
      <c r="TSJ40" s="47"/>
      <c r="TSK40" s="47"/>
      <c r="TSL40" s="47"/>
      <c r="TSM40" s="47"/>
      <c r="TSN40" s="47"/>
      <c r="TSO40" s="47"/>
      <c r="TSP40" s="47"/>
      <c r="TSQ40" s="47"/>
      <c r="TSR40" s="47"/>
      <c r="TSS40" s="47"/>
      <c r="TST40" s="47"/>
      <c r="TSU40" s="47"/>
      <c r="TSV40" s="47"/>
      <c r="TSW40" s="47"/>
      <c r="TSX40" s="47"/>
      <c r="TSY40" s="47"/>
      <c r="TSZ40" s="47"/>
      <c r="TTA40" s="47"/>
      <c r="TTB40" s="47"/>
      <c r="TTC40" s="47"/>
      <c r="TTD40" s="47"/>
      <c r="TTE40" s="47"/>
      <c r="TTF40" s="47"/>
      <c r="TTG40" s="47"/>
      <c r="TTH40" s="47"/>
      <c r="TTI40" s="47"/>
      <c r="TTJ40" s="47"/>
      <c r="TTK40" s="47"/>
      <c r="TTL40" s="47"/>
      <c r="TTM40" s="47"/>
      <c r="TTN40" s="47"/>
      <c r="TTO40" s="47"/>
      <c r="TTP40" s="47"/>
      <c r="TTQ40" s="47"/>
      <c r="TTR40" s="47"/>
      <c r="TTS40" s="47"/>
      <c r="TTT40" s="47"/>
      <c r="TTU40" s="47"/>
      <c r="TTV40" s="47"/>
      <c r="TTW40" s="47"/>
      <c r="TTX40" s="47"/>
      <c r="TTY40" s="47"/>
      <c r="TTZ40" s="47"/>
      <c r="TUA40" s="47"/>
      <c r="TUB40" s="47"/>
      <c r="TUC40" s="47"/>
      <c r="TUD40" s="47"/>
      <c r="TUE40" s="47"/>
      <c r="TUF40" s="47"/>
      <c r="TUG40" s="47"/>
      <c r="TUH40" s="47"/>
      <c r="TUI40" s="47"/>
      <c r="TUJ40" s="47"/>
      <c r="TUK40" s="47"/>
      <c r="TUL40" s="47"/>
      <c r="TUM40" s="47"/>
      <c r="TUN40" s="47"/>
      <c r="TUO40" s="47"/>
      <c r="TUP40" s="47"/>
      <c r="TUQ40" s="47"/>
      <c r="TUR40" s="47"/>
      <c r="TUS40" s="47"/>
      <c r="TUT40" s="47"/>
      <c r="TUU40" s="47"/>
      <c r="TUV40" s="47"/>
      <c r="TUW40" s="47"/>
      <c r="TUX40" s="47"/>
      <c r="TUY40" s="47"/>
      <c r="TUZ40" s="47"/>
      <c r="TVA40" s="47"/>
      <c r="TVB40" s="47"/>
      <c r="TVC40" s="47"/>
      <c r="TVD40" s="47"/>
      <c r="TVE40" s="47"/>
      <c r="TVF40" s="47"/>
      <c r="TVG40" s="47"/>
      <c r="TVH40" s="47"/>
      <c r="TVI40" s="47"/>
      <c r="TVJ40" s="47"/>
      <c r="TVK40" s="47"/>
      <c r="TVL40" s="47"/>
      <c r="TVM40" s="47"/>
      <c r="TVN40" s="47"/>
      <c r="TVO40" s="47"/>
      <c r="TVP40" s="47"/>
      <c r="TVQ40" s="47"/>
      <c r="TVR40" s="47"/>
      <c r="TVS40" s="47"/>
      <c r="TVT40" s="47"/>
      <c r="TVU40" s="47"/>
      <c r="TVV40" s="47"/>
      <c r="TVW40" s="47"/>
      <c r="TVX40" s="47"/>
      <c r="TVY40" s="47"/>
      <c r="TVZ40" s="47"/>
      <c r="TWA40" s="47"/>
      <c r="TWB40" s="47"/>
      <c r="TWC40" s="47"/>
      <c r="TWD40" s="47"/>
      <c r="TWE40" s="47"/>
      <c r="TWF40" s="47"/>
      <c r="TWG40" s="47"/>
      <c r="TWH40" s="47"/>
      <c r="TWI40" s="47"/>
      <c r="TWJ40" s="47"/>
      <c r="TWK40" s="47"/>
      <c r="TWL40" s="47"/>
      <c r="TWM40" s="47"/>
      <c r="TWN40" s="47"/>
      <c r="TWO40" s="47"/>
      <c r="TWP40" s="47"/>
      <c r="TWQ40" s="47"/>
      <c r="TWR40" s="47"/>
      <c r="TWS40" s="47"/>
      <c r="TWT40" s="47"/>
      <c r="TWU40" s="47"/>
      <c r="TWV40" s="47"/>
      <c r="TWW40" s="47"/>
      <c r="TWX40" s="47"/>
      <c r="TWY40" s="47"/>
      <c r="TWZ40" s="47"/>
      <c r="TXA40" s="47"/>
      <c r="TXB40" s="47"/>
      <c r="TXC40" s="47"/>
      <c r="TXD40" s="47"/>
      <c r="TXE40" s="47"/>
      <c r="TXF40" s="47"/>
      <c r="TXG40" s="47"/>
      <c r="TXH40" s="47"/>
      <c r="TXI40" s="47"/>
      <c r="TXJ40" s="47"/>
      <c r="TXK40" s="47"/>
      <c r="TXL40" s="47"/>
      <c r="TXM40" s="47"/>
      <c r="TXN40" s="47"/>
      <c r="TXO40" s="47"/>
      <c r="TXP40" s="47"/>
      <c r="TXQ40" s="47"/>
      <c r="TXR40" s="47"/>
      <c r="TXS40" s="47"/>
      <c r="TXT40" s="47"/>
      <c r="TXU40" s="47"/>
      <c r="TXV40" s="47"/>
      <c r="TXW40" s="47"/>
      <c r="TXX40" s="47"/>
      <c r="TXY40" s="47"/>
      <c r="TXZ40" s="47"/>
      <c r="TYA40" s="47"/>
      <c r="TYB40" s="47"/>
      <c r="TYC40" s="47"/>
      <c r="TYD40" s="47"/>
      <c r="TYE40" s="47"/>
      <c r="TYF40" s="47"/>
      <c r="TYG40" s="47"/>
      <c r="TYH40" s="47"/>
      <c r="TYI40" s="47"/>
      <c r="TYJ40" s="47"/>
      <c r="TYK40" s="47"/>
      <c r="TYL40" s="47"/>
      <c r="TYM40" s="47"/>
      <c r="TYN40" s="47"/>
      <c r="TYO40" s="47"/>
      <c r="TYP40" s="47"/>
      <c r="TYQ40" s="47"/>
      <c r="TYR40" s="47"/>
      <c r="TYS40" s="47"/>
      <c r="TYT40" s="47"/>
      <c r="TYU40" s="47"/>
      <c r="TYV40" s="47"/>
      <c r="TYW40" s="47"/>
      <c r="TYX40" s="47"/>
      <c r="TYY40" s="47"/>
      <c r="TYZ40" s="47"/>
      <c r="TZA40" s="47"/>
      <c r="TZB40" s="47"/>
      <c r="TZC40" s="47"/>
      <c r="TZD40" s="47"/>
      <c r="TZE40" s="47"/>
      <c r="TZF40" s="47"/>
      <c r="TZG40" s="47"/>
      <c r="TZH40" s="47"/>
      <c r="TZI40" s="47"/>
      <c r="TZJ40" s="47"/>
      <c r="TZK40" s="47"/>
      <c r="TZL40" s="47"/>
      <c r="TZM40" s="47"/>
      <c r="TZN40" s="47"/>
      <c r="TZO40" s="47"/>
      <c r="TZP40" s="47"/>
      <c r="TZQ40" s="47"/>
      <c r="TZR40" s="47"/>
      <c r="TZS40" s="47"/>
      <c r="TZT40" s="47"/>
      <c r="TZU40" s="47"/>
      <c r="TZV40" s="47"/>
      <c r="TZW40" s="47"/>
      <c r="TZX40" s="47"/>
      <c r="TZY40" s="47"/>
      <c r="TZZ40" s="47"/>
      <c r="UAA40" s="47"/>
      <c r="UAB40" s="47"/>
      <c r="UAC40" s="47"/>
      <c r="UAD40" s="47"/>
      <c r="UAE40" s="47"/>
      <c r="UAF40" s="47"/>
      <c r="UAG40" s="47"/>
      <c r="UAH40" s="47"/>
      <c r="UAI40" s="47"/>
      <c r="UAJ40" s="47"/>
      <c r="UAK40" s="47"/>
      <c r="UAL40" s="47"/>
      <c r="UAM40" s="47"/>
      <c r="UAN40" s="47"/>
      <c r="UAO40" s="47"/>
      <c r="UAP40" s="47"/>
      <c r="UAQ40" s="47"/>
      <c r="UAR40" s="47"/>
      <c r="UAS40" s="47"/>
      <c r="UAT40" s="47"/>
      <c r="UAU40" s="47"/>
      <c r="UAV40" s="47"/>
      <c r="UAW40" s="47"/>
      <c r="UAX40" s="47"/>
      <c r="UAY40" s="47"/>
      <c r="UAZ40" s="47"/>
      <c r="UBA40" s="47"/>
      <c r="UBB40" s="47"/>
      <c r="UBC40" s="47"/>
      <c r="UBD40" s="47"/>
      <c r="UBE40" s="47"/>
      <c r="UBF40" s="47"/>
      <c r="UBG40" s="47"/>
      <c r="UBH40" s="47"/>
      <c r="UBI40" s="47"/>
      <c r="UBJ40" s="47"/>
      <c r="UBK40" s="47"/>
      <c r="UBL40" s="47"/>
      <c r="UBM40" s="47"/>
      <c r="UBN40" s="47"/>
      <c r="UBO40" s="47"/>
      <c r="UBP40" s="47"/>
      <c r="UBQ40" s="47"/>
      <c r="UBR40" s="47"/>
      <c r="UBS40" s="47"/>
      <c r="UBT40" s="47"/>
      <c r="UBU40" s="47"/>
      <c r="UBV40" s="47"/>
      <c r="UBW40" s="47"/>
      <c r="UBX40" s="47"/>
      <c r="UBY40" s="47"/>
      <c r="UBZ40" s="47"/>
      <c r="UCA40" s="47"/>
      <c r="UCB40" s="47"/>
      <c r="UCC40" s="47"/>
      <c r="UCD40" s="47"/>
      <c r="UCE40" s="47"/>
      <c r="UCF40" s="47"/>
      <c r="UCG40" s="47"/>
      <c r="UCH40" s="47"/>
      <c r="UCI40" s="47"/>
      <c r="UCJ40" s="47"/>
      <c r="UCK40" s="47"/>
      <c r="UCL40" s="47"/>
      <c r="UCM40" s="47"/>
      <c r="UCN40" s="47"/>
      <c r="UCO40" s="47"/>
      <c r="UCP40" s="47"/>
      <c r="UCQ40" s="47"/>
      <c r="UCR40" s="47"/>
      <c r="UCS40" s="47"/>
      <c r="UCT40" s="47"/>
      <c r="UCU40" s="47"/>
      <c r="UCV40" s="47"/>
      <c r="UCW40" s="47"/>
      <c r="UCX40" s="47"/>
      <c r="UCY40" s="47"/>
      <c r="UCZ40" s="47"/>
      <c r="UDA40" s="47"/>
      <c r="UDB40" s="47"/>
      <c r="UDC40" s="47"/>
      <c r="UDD40" s="47"/>
      <c r="UDE40" s="47"/>
      <c r="UDF40" s="47"/>
      <c r="UDG40" s="47"/>
      <c r="UDH40" s="47"/>
      <c r="UDI40" s="47"/>
      <c r="UDJ40" s="47"/>
      <c r="UDK40" s="47"/>
      <c r="UDL40" s="47"/>
      <c r="UDM40" s="47"/>
      <c r="UDN40" s="47"/>
      <c r="UDO40" s="47"/>
      <c r="UDP40" s="47"/>
      <c r="UDQ40" s="47"/>
      <c r="UDR40" s="47"/>
      <c r="UDS40" s="47"/>
      <c r="UDT40" s="47"/>
      <c r="UDU40" s="47"/>
      <c r="UDV40" s="47"/>
      <c r="UDW40" s="47"/>
      <c r="UDX40" s="47"/>
      <c r="UDY40" s="47"/>
      <c r="UDZ40" s="47"/>
      <c r="UEA40" s="47"/>
      <c r="UEB40" s="47"/>
      <c r="UEC40" s="47"/>
      <c r="UED40" s="47"/>
      <c r="UEE40" s="47"/>
      <c r="UEF40" s="47"/>
      <c r="UEG40" s="47"/>
      <c r="UEH40" s="47"/>
      <c r="UEI40" s="47"/>
      <c r="UEJ40" s="47"/>
      <c r="UEK40" s="47"/>
      <c r="UEL40" s="47"/>
      <c r="UEM40" s="47"/>
      <c r="UEN40" s="47"/>
      <c r="UEO40" s="47"/>
      <c r="UEP40" s="47"/>
      <c r="UEQ40" s="47"/>
      <c r="UER40" s="47"/>
      <c r="UES40" s="47"/>
      <c r="UET40" s="47"/>
      <c r="UEU40" s="47"/>
      <c r="UEV40" s="47"/>
      <c r="UEW40" s="47"/>
      <c r="UEX40" s="47"/>
      <c r="UEY40" s="47"/>
      <c r="UEZ40" s="47"/>
      <c r="UFA40" s="47"/>
      <c r="UFB40" s="47"/>
      <c r="UFC40" s="47"/>
      <c r="UFD40" s="47"/>
      <c r="UFE40" s="47"/>
      <c r="UFF40" s="47"/>
      <c r="UFG40" s="47"/>
      <c r="UFH40" s="47"/>
      <c r="UFI40" s="47"/>
      <c r="UFJ40" s="47"/>
      <c r="UFK40" s="47"/>
      <c r="UFL40" s="47"/>
      <c r="UFM40" s="47"/>
      <c r="UFN40" s="47"/>
      <c r="UFO40" s="47"/>
      <c r="UFP40" s="47"/>
      <c r="UFQ40" s="47"/>
      <c r="UFR40" s="47"/>
      <c r="UFS40" s="47"/>
      <c r="UFT40" s="47"/>
      <c r="UFU40" s="47"/>
      <c r="UFV40" s="47"/>
      <c r="UFW40" s="47"/>
      <c r="UFX40" s="47"/>
      <c r="UFY40" s="47"/>
      <c r="UFZ40" s="47"/>
      <c r="UGA40" s="47"/>
      <c r="UGB40" s="47"/>
      <c r="UGC40" s="47"/>
      <c r="UGD40" s="47"/>
      <c r="UGE40" s="47"/>
      <c r="UGF40" s="47"/>
      <c r="UGG40" s="47"/>
      <c r="UGH40" s="47"/>
      <c r="UGI40" s="47"/>
      <c r="UGJ40" s="47"/>
      <c r="UGK40" s="47"/>
      <c r="UGL40" s="47"/>
      <c r="UGM40" s="47"/>
      <c r="UGN40" s="47"/>
      <c r="UGO40" s="47"/>
      <c r="UGP40" s="47"/>
      <c r="UGQ40" s="47"/>
      <c r="UGR40" s="47"/>
      <c r="UGS40" s="47"/>
      <c r="UGT40" s="47"/>
      <c r="UGU40" s="47"/>
      <c r="UGV40" s="47"/>
      <c r="UGW40" s="47"/>
      <c r="UGX40" s="47"/>
      <c r="UGY40" s="47"/>
      <c r="UGZ40" s="47"/>
      <c r="UHA40" s="47"/>
      <c r="UHB40" s="47"/>
      <c r="UHC40" s="47"/>
      <c r="UHD40" s="47"/>
      <c r="UHE40" s="47"/>
      <c r="UHF40" s="47"/>
      <c r="UHG40" s="47"/>
      <c r="UHH40" s="47"/>
      <c r="UHI40" s="47"/>
      <c r="UHJ40" s="47"/>
      <c r="UHK40" s="47"/>
      <c r="UHL40" s="47"/>
      <c r="UHM40" s="47"/>
      <c r="UHN40" s="47"/>
      <c r="UHO40" s="47"/>
      <c r="UHP40" s="47"/>
      <c r="UHQ40" s="47"/>
      <c r="UHR40" s="47"/>
      <c r="UHS40" s="47"/>
      <c r="UHT40" s="47"/>
      <c r="UHU40" s="47"/>
      <c r="UHV40" s="47"/>
      <c r="UHW40" s="47"/>
      <c r="UHX40" s="47"/>
      <c r="UHY40" s="47"/>
      <c r="UHZ40" s="47"/>
      <c r="UIA40" s="47"/>
      <c r="UIB40" s="47"/>
      <c r="UIC40" s="47"/>
      <c r="UID40" s="47"/>
      <c r="UIE40" s="47"/>
      <c r="UIF40" s="47"/>
      <c r="UIG40" s="47"/>
      <c r="UIH40" s="47"/>
      <c r="UII40" s="47"/>
      <c r="UIJ40" s="47"/>
      <c r="UIK40" s="47"/>
      <c r="UIL40" s="47"/>
      <c r="UIM40" s="47"/>
      <c r="UIN40" s="47"/>
      <c r="UIO40" s="47"/>
      <c r="UIP40" s="47"/>
      <c r="UIQ40" s="47"/>
      <c r="UIR40" s="47"/>
      <c r="UIS40" s="47"/>
      <c r="UIT40" s="47"/>
      <c r="UIU40" s="47"/>
      <c r="UIV40" s="47"/>
      <c r="UIW40" s="47"/>
      <c r="UIX40" s="47"/>
      <c r="UIY40" s="47"/>
      <c r="UIZ40" s="47"/>
      <c r="UJA40" s="47"/>
      <c r="UJB40" s="47"/>
      <c r="UJC40" s="47"/>
      <c r="UJD40" s="47"/>
      <c r="UJE40" s="47"/>
      <c r="UJF40" s="47"/>
      <c r="UJG40" s="47"/>
      <c r="UJH40" s="47"/>
      <c r="UJI40" s="47"/>
      <c r="UJJ40" s="47"/>
      <c r="UJK40" s="47"/>
      <c r="UJL40" s="47"/>
      <c r="UJM40" s="47"/>
      <c r="UJN40" s="47"/>
      <c r="UJO40" s="47"/>
      <c r="UJP40" s="47"/>
      <c r="UJQ40" s="47"/>
      <c r="UJR40" s="47"/>
      <c r="UJS40" s="47"/>
      <c r="UJT40" s="47"/>
      <c r="UJU40" s="47"/>
      <c r="UJV40" s="47"/>
      <c r="UJW40" s="47"/>
      <c r="UJX40" s="47"/>
      <c r="UJY40" s="47"/>
      <c r="UJZ40" s="47"/>
      <c r="UKA40" s="47"/>
      <c r="UKB40" s="47"/>
      <c r="UKC40" s="47"/>
      <c r="UKD40" s="47"/>
      <c r="UKE40" s="47"/>
      <c r="UKF40" s="47"/>
      <c r="UKG40" s="47"/>
      <c r="UKH40" s="47"/>
      <c r="UKI40" s="47"/>
      <c r="UKJ40" s="47"/>
      <c r="UKK40" s="47"/>
      <c r="UKL40" s="47"/>
      <c r="UKM40" s="47"/>
      <c r="UKN40" s="47"/>
      <c r="UKO40" s="47"/>
      <c r="UKP40" s="47"/>
      <c r="UKQ40" s="47"/>
      <c r="UKR40" s="47"/>
      <c r="UKS40" s="47"/>
      <c r="UKT40" s="47"/>
      <c r="UKU40" s="47"/>
      <c r="UKV40" s="47"/>
      <c r="UKW40" s="47"/>
      <c r="UKX40" s="47"/>
      <c r="UKY40" s="47"/>
      <c r="UKZ40" s="47"/>
      <c r="ULA40" s="47"/>
      <c r="ULB40" s="47"/>
      <c r="ULC40" s="47"/>
      <c r="ULD40" s="47"/>
      <c r="ULE40" s="47"/>
      <c r="ULF40" s="47"/>
      <c r="ULG40" s="47"/>
      <c r="ULH40" s="47"/>
      <c r="ULI40" s="47"/>
      <c r="ULJ40" s="47"/>
      <c r="ULK40" s="47"/>
      <c r="ULL40" s="47"/>
      <c r="ULM40" s="47"/>
      <c r="ULN40" s="47"/>
      <c r="ULO40" s="47"/>
      <c r="ULP40" s="47"/>
      <c r="ULQ40" s="47"/>
      <c r="ULR40" s="47"/>
      <c r="ULS40" s="47"/>
      <c r="ULT40" s="47"/>
      <c r="ULU40" s="47"/>
      <c r="ULV40" s="47"/>
      <c r="ULW40" s="47"/>
      <c r="ULX40" s="47"/>
      <c r="ULY40" s="47"/>
      <c r="ULZ40" s="47"/>
      <c r="UMA40" s="47"/>
      <c r="UMB40" s="47"/>
      <c r="UMC40" s="47"/>
      <c r="UMD40" s="47"/>
      <c r="UME40" s="47"/>
      <c r="UMF40" s="47"/>
      <c r="UMG40" s="47"/>
      <c r="UMH40" s="47"/>
      <c r="UMI40" s="47"/>
      <c r="UMJ40" s="47"/>
      <c r="UMK40" s="47"/>
      <c r="UML40" s="47"/>
      <c r="UMM40" s="47"/>
      <c r="UMN40" s="47"/>
      <c r="UMO40" s="47"/>
      <c r="UMP40" s="47"/>
      <c r="UMQ40" s="47"/>
      <c r="UMR40" s="47"/>
      <c r="UMS40" s="47"/>
      <c r="UMT40" s="47"/>
      <c r="UMU40" s="47"/>
      <c r="UMV40" s="47"/>
      <c r="UMW40" s="47"/>
      <c r="UMX40" s="47"/>
      <c r="UMY40" s="47"/>
      <c r="UMZ40" s="47"/>
      <c r="UNA40" s="47"/>
      <c r="UNB40" s="47"/>
      <c r="UNC40" s="47"/>
      <c r="UND40" s="47"/>
      <c r="UNE40" s="47"/>
      <c r="UNF40" s="47"/>
      <c r="UNG40" s="47"/>
      <c r="UNH40" s="47"/>
      <c r="UNI40" s="47"/>
      <c r="UNJ40" s="47"/>
      <c r="UNK40" s="47"/>
      <c r="UNL40" s="47"/>
      <c r="UNM40" s="47"/>
      <c r="UNN40" s="47"/>
      <c r="UNO40" s="47"/>
      <c r="UNP40" s="47"/>
      <c r="UNQ40" s="47"/>
      <c r="UNR40" s="47"/>
      <c r="UNS40" s="47"/>
      <c r="UNT40" s="47"/>
      <c r="UNU40" s="47"/>
      <c r="UNV40" s="47"/>
      <c r="UNW40" s="47"/>
      <c r="UNX40" s="47"/>
      <c r="UNY40" s="47"/>
      <c r="UNZ40" s="47"/>
      <c r="UOA40" s="47"/>
      <c r="UOB40" s="47"/>
      <c r="UOC40" s="47"/>
      <c r="UOD40" s="47"/>
      <c r="UOE40" s="47"/>
      <c r="UOF40" s="47"/>
      <c r="UOG40" s="47"/>
      <c r="UOH40" s="47"/>
      <c r="UOI40" s="47"/>
      <c r="UOJ40" s="47"/>
      <c r="UOK40" s="47"/>
      <c r="UOL40" s="47"/>
      <c r="UOM40" s="47"/>
      <c r="UON40" s="47"/>
      <c r="UOO40" s="47"/>
      <c r="UOP40" s="47"/>
      <c r="UOQ40" s="47"/>
      <c r="UOR40" s="47"/>
      <c r="UOS40" s="47"/>
      <c r="UOT40" s="47"/>
      <c r="UOU40" s="47"/>
      <c r="UOV40" s="47"/>
      <c r="UOW40" s="47"/>
      <c r="UOX40" s="47"/>
      <c r="UOY40" s="47"/>
      <c r="UOZ40" s="47"/>
      <c r="UPA40" s="47"/>
      <c r="UPB40" s="47"/>
      <c r="UPC40" s="47"/>
      <c r="UPD40" s="47"/>
      <c r="UPE40" s="47"/>
      <c r="UPF40" s="47"/>
      <c r="UPG40" s="47"/>
      <c r="UPH40" s="47"/>
      <c r="UPI40" s="47"/>
      <c r="UPJ40" s="47"/>
      <c r="UPK40" s="47"/>
      <c r="UPL40" s="47"/>
      <c r="UPM40" s="47"/>
      <c r="UPN40" s="47"/>
      <c r="UPO40" s="47"/>
      <c r="UPP40" s="47"/>
      <c r="UPQ40" s="47"/>
      <c r="UPR40" s="47"/>
      <c r="UPS40" s="47"/>
      <c r="UPT40" s="47"/>
      <c r="UPU40" s="47"/>
      <c r="UPV40" s="47"/>
      <c r="UPW40" s="47"/>
      <c r="UPX40" s="47"/>
      <c r="UPY40" s="47"/>
      <c r="UPZ40" s="47"/>
      <c r="UQA40" s="47"/>
      <c r="UQB40" s="47"/>
      <c r="UQC40" s="47"/>
      <c r="UQD40" s="47"/>
      <c r="UQE40" s="47"/>
      <c r="UQF40" s="47"/>
      <c r="UQG40" s="47"/>
      <c r="UQH40" s="47"/>
      <c r="UQI40" s="47"/>
      <c r="UQJ40" s="47"/>
      <c r="UQK40" s="47"/>
      <c r="UQL40" s="47"/>
      <c r="UQM40" s="47"/>
      <c r="UQN40" s="47"/>
      <c r="UQO40" s="47"/>
      <c r="UQP40" s="47"/>
      <c r="UQQ40" s="47"/>
      <c r="UQR40" s="47"/>
      <c r="UQS40" s="47"/>
      <c r="UQT40" s="47"/>
      <c r="UQU40" s="47"/>
      <c r="UQV40" s="47"/>
      <c r="UQW40" s="47"/>
      <c r="UQX40" s="47"/>
      <c r="UQY40" s="47"/>
      <c r="UQZ40" s="47"/>
      <c r="URA40" s="47"/>
      <c r="URB40" s="47"/>
      <c r="URC40" s="47"/>
      <c r="URD40" s="47"/>
      <c r="URE40" s="47"/>
      <c r="URF40" s="47"/>
      <c r="URG40" s="47"/>
      <c r="URH40" s="47"/>
      <c r="URI40" s="47"/>
      <c r="URJ40" s="47"/>
      <c r="URK40" s="47"/>
      <c r="URL40" s="47"/>
      <c r="URM40" s="47"/>
      <c r="URN40" s="47"/>
      <c r="URO40" s="47"/>
      <c r="URP40" s="47"/>
      <c r="URQ40" s="47"/>
      <c r="URR40" s="47"/>
      <c r="URS40" s="47"/>
      <c r="URT40" s="47"/>
      <c r="URU40" s="47"/>
      <c r="URV40" s="47"/>
      <c r="URW40" s="47"/>
      <c r="URX40" s="47"/>
      <c r="URY40" s="47"/>
      <c r="URZ40" s="47"/>
      <c r="USA40" s="47"/>
      <c r="USB40" s="47"/>
      <c r="USC40" s="47"/>
      <c r="USD40" s="47"/>
      <c r="USE40" s="47"/>
      <c r="USF40" s="47"/>
      <c r="USG40" s="47"/>
      <c r="USH40" s="47"/>
      <c r="USI40" s="47"/>
      <c r="USJ40" s="47"/>
      <c r="USK40" s="47"/>
      <c r="USL40" s="47"/>
      <c r="USM40" s="47"/>
      <c r="USN40" s="47"/>
      <c r="USO40" s="47"/>
      <c r="USP40" s="47"/>
      <c r="USQ40" s="47"/>
      <c r="USR40" s="47"/>
      <c r="USS40" s="47"/>
      <c r="UST40" s="47"/>
      <c r="USU40" s="47"/>
      <c r="USV40" s="47"/>
      <c r="USW40" s="47"/>
      <c r="USX40" s="47"/>
      <c r="USY40" s="47"/>
      <c r="USZ40" s="47"/>
      <c r="UTA40" s="47"/>
      <c r="UTB40" s="47"/>
      <c r="UTC40" s="47"/>
      <c r="UTD40" s="47"/>
      <c r="UTE40" s="47"/>
      <c r="UTF40" s="47"/>
      <c r="UTG40" s="47"/>
      <c r="UTH40" s="47"/>
      <c r="UTI40" s="47"/>
      <c r="UTJ40" s="47"/>
      <c r="UTK40" s="47"/>
      <c r="UTL40" s="47"/>
      <c r="UTM40" s="47"/>
      <c r="UTN40" s="47"/>
      <c r="UTO40" s="47"/>
      <c r="UTP40" s="47"/>
      <c r="UTQ40" s="47"/>
      <c r="UTR40" s="47"/>
      <c r="UTS40" s="47"/>
      <c r="UTT40" s="47"/>
      <c r="UTU40" s="47"/>
      <c r="UTV40" s="47"/>
      <c r="UTW40" s="47"/>
      <c r="UTX40" s="47"/>
      <c r="UTY40" s="47"/>
      <c r="UTZ40" s="47"/>
      <c r="UUA40" s="47"/>
      <c r="UUB40" s="47"/>
      <c r="UUC40" s="47"/>
      <c r="UUD40" s="47"/>
      <c r="UUE40" s="47"/>
      <c r="UUF40" s="47"/>
      <c r="UUG40" s="47"/>
      <c r="UUH40" s="47"/>
      <c r="UUI40" s="47"/>
      <c r="UUJ40" s="47"/>
      <c r="UUK40" s="47"/>
      <c r="UUL40" s="47"/>
      <c r="UUM40" s="47"/>
      <c r="UUN40" s="47"/>
      <c r="UUO40" s="47"/>
      <c r="UUP40" s="47"/>
      <c r="UUQ40" s="47"/>
      <c r="UUR40" s="47"/>
      <c r="UUS40" s="47"/>
      <c r="UUT40" s="47"/>
      <c r="UUU40" s="47"/>
      <c r="UUV40" s="47"/>
      <c r="UUW40" s="47"/>
      <c r="UUX40" s="47"/>
      <c r="UUY40" s="47"/>
      <c r="UUZ40" s="47"/>
      <c r="UVA40" s="47"/>
      <c r="UVB40" s="47"/>
      <c r="UVC40" s="47"/>
      <c r="UVD40" s="47"/>
      <c r="UVE40" s="47"/>
      <c r="UVF40" s="47"/>
      <c r="UVG40" s="47"/>
      <c r="UVH40" s="47"/>
      <c r="UVI40" s="47"/>
      <c r="UVJ40" s="47"/>
      <c r="UVK40" s="47"/>
      <c r="UVL40" s="47"/>
      <c r="UVM40" s="47"/>
      <c r="UVN40" s="47"/>
      <c r="UVO40" s="47"/>
      <c r="UVP40" s="47"/>
      <c r="UVQ40" s="47"/>
      <c r="UVR40" s="47"/>
      <c r="UVS40" s="47"/>
      <c r="UVT40" s="47"/>
      <c r="UVU40" s="47"/>
      <c r="UVV40" s="47"/>
      <c r="UVW40" s="47"/>
      <c r="UVX40" s="47"/>
      <c r="UVY40" s="47"/>
      <c r="UVZ40" s="47"/>
      <c r="UWA40" s="47"/>
      <c r="UWB40" s="47"/>
      <c r="UWC40" s="47"/>
      <c r="UWD40" s="47"/>
      <c r="UWE40" s="47"/>
      <c r="UWF40" s="47"/>
      <c r="UWG40" s="47"/>
      <c r="UWH40" s="47"/>
      <c r="UWI40" s="47"/>
      <c r="UWJ40" s="47"/>
      <c r="UWK40" s="47"/>
      <c r="UWL40" s="47"/>
      <c r="UWM40" s="47"/>
      <c r="UWN40" s="47"/>
      <c r="UWO40" s="47"/>
      <c r="UWP40" s="47"/>
      <c r="UWQ40" s="47"/>
      <c r="UWR40" s="47"/>
      <c r="UWS40" s="47"/>
      <c r="UWT40" s="47"/>
      <c r="UWU40" s="47"/>
      <c r="UWV40" s="47"/>
      <c r="UWW40" s="47"/>
      <c r="UWX40" s="47"/>
      <c r="UWY40" s="47"/>
      <c r="UWZ40" s="47"/>
      <c r="UXA40" s="47"/>
      <c r="UXB40" s="47"/>
      <c r="UXC40" s="47"/>
      <c r="UXD40" s="47"/>
      <c r="UXE40" s="47"/>
      <c r="UXF40" s="47"/>
      <c r="UXG40" s="47"/>
      <c r="UXH40" s="47"/>
      <c r="UXI40" s="47"/>
      <c r="UXJ40" s="47"/>
      <c r="UXK40" s="47"/>
      <c r="UXL40" s="47"/>
      <c r="UXM40" s="47"/>
      <c r="UXN40" s="47"/>
      <c r="UXO40" s="47"/>
      <c r="UXP40" s="47"/>
      <c r="UXQ40" s="47"/>
      <c r="UXR40" s="47"/>
      <c r="UXS40" s="47"/>
      <c r="UXT40" s="47"/>
      <c r="UXU40" s="47"/>
      <c r="UXV40" s="47"/>
      <c r="UXW40" s="47"/>
      <c r="UXX40" s="47"/>
      <c r="UXY40" s="47"/>
      <c r="UXZ40" s="47"/>
      <c r="UYA40" s="47"/>
      <c r="UYB40" s="47"/>
      <c r="UYC40" s="47"/>
      <c r="UYD40" s="47"/>
      <c r="UYE40" s="47"/>
      <c r="UYF40" s="47"/>
      <c r="UYG40" s="47"/>
      <c r="UYH40" s="47"/>
      <c r="UYI40" s="47"/>
      <c r="UYJ40" s="47"/>
      <c r="UYK40" s="47"/>
      <c r="UYL40" s="47"/>
      <c r="UYM40" s="47"/>
      <c r="UYN40" s="47"/>
      <c r="UYO40" s="47"/>
      <c r="UYP40" s="47"/>
      <c r="UYQ40" s="47"/>
      <c r="UYR40" s="47"/>
      <c r="UYS40" s="47"/>
      <c r="UYT40" s="47"/>
      <c r="UYU40" s="47"/>
      <c r="UYV40" s="47"/>
      <c r="UYW40" s="47"/>
      <c r="UYX40" s="47"/>
      <c r="UYY40" s="47"/>
      <c r="UYZ40" s="47"/>
      <c r="UZA40" s="47"/>
      <c r="UZB40" s="47"/>
      <c r="UZC40" s="47"/>
      <c r="UZD40" s="47"/>
      <c r="UZE40" s="47"/>
      <c r="UZF40" s="47"/>
      <c r="UZG40" s="47"/>
      <c r="UZH40" s="47"/>
      <c r="UZI40" s="47"/>
      <c r="UZJ40" s="47"/>
      <c r="UZK40" s="47"/>
      <c r="UZL40" s="47"/>
      <c r="UZM40" s="47"/>
      <c r="UZN40" s="47"/>
      <c r="UZO40" s="47"/>
      <c r="UZP40" s="47"/>
      <c r="UZQ40" s="47"/>
      <c r="UZR40" s="47"/>
      <c r="UZS40" s="47"/>
      <c r="UZT40" s="47"/>
      <c r="UZU40" s="47"/>
      <c r="UZV40" s="47"/>
      <c r="UZW40" s="47"/>
      <c r="UZX40" s="47"/>
      <c r="UZY40" s="47"/>
      <c r="UZZ40" s="47"/>
      <c r="VAA40" s="47"/>
      <c r="VAB40" s="47"/>
      <c r="VAC40" s="47"/>
      <c r="VAD40" s="47"/>
      <c r="VAE40" s="47"/>
      <c r="VAF40" s="47"/>
      <c r="VAG40" s="47"/>
      <c r="VAH40" s="47"/>
      <c r="VAI40" s="47"/>
      <c r="VAJ40" s="47"/>
      <c r="VAK40" s="47"/>
      <c r="VAL40" s="47"/>
      <c r="VAM40" s="47"/>
      <c r="VAN40" s="47"/>
      <c r="VAO40" s="47"/>
      <c r="VAP40" s="47"/>
      <c r="VAQ40" s="47"/>
      <c r="VAR40" s="47"/>
      <c r="VAS40" s="47"/>
      <c r="VAT40" s="47"/>
      <c r="VAU40" s="47"/>
      <c r="VAV40" s="47"/>
      <c r="VAW40" s="47"/>
      <c r="VAX40" s="47"/>
      <c r="VAY40" s="47"/>
      <c r="VAZ40" s="47"/>
      <c r="VBA40" s="47"/>
      <c r="VBB40" s="47"/>
      <c r="VBC40" s="47"/>
      <c r="VBD40" s="47"/>
      <c r="VBE40" s="47"/>
      <c r="VBF40" s="47"/>
      <c r="VBG40" s="47"/>
      <c r="VBH40" s="47"/>
      <c r="VBI40" s="47"/>
      <c r="VBJ40" s="47"/>
      <c r="VBK40" s="47"/>
      <c r="VBL40" s="47"/>
      <c r="VBM40" s="47"/>
      <c r="VBN40" s="47"/>
      <c r="VBO40" s="47"/>
      <c r="VBP40" s="47"/>
      <c r="VBQ40" s="47"/>
      <c r="VBR40" s="47"/>
      <c r="VBS40" s="47"/>
      <c r="VBT40" s="47"/>
      <c r="VBU40" s="47"/>
      <c r="VBV40" s="47"/>
      <c r="VBW40" s="47"/>
      <c r="VBX40" s="47"/>
      <c r="VBY40" s="47"/>
      <c r="VBZ40" s="47"/>
      <c r="VCA40" s="47"/>
      <c r="VCB40" s="47"/>
      <c r="VCC40" s="47"/>
      <c r="VCD40" s="47"/>
      <c r="VCE40" s="47"/>
      <c r="VCF40" s="47"/>
      <c r="VCG40" s="47"/>
      <c r="VCH40" s="47"/>
      <c r="VCI40" s="47"/>
      <c r="VCJ40" s="47"/>
      <c r="VCK40" s="47"/>
      <c r="VCL40" s="47"/>
      <c r="VCM40" s="47"/>
      <c r="VCN40" s="47"/>
      <c r="VCO40" s="47"/>
      <c r="VCP40" s="47"/>
      <c r="VCQ40" s="47"/>
      <c r="VCR40" s="47"/>
      <c r="VCS40" s="47"/>
      <c r="VCT40" s="47"/>
      <c r="VCU40" s="47"/>
      <c r="VCV40" s="47"/>
      <c r="VCW40" s="47"/>
      <c r="VCX40" s="47"/>
      <c r="VCY40" s="47"/>
      <c r="VCZ40" s="47"/>
      <c r="VDA40" s="47"/>
      <c r="VDB40" s="47"/>
      <c r="VDC40" s="47"/>
      <c r="VDD40" s="47"/>
      <c r="VDE40" s="47"/>
      <c r="VDF40" s="47"/>
      <c r="VDG40" s="47"/>
      <c r="VDH40" s="47"/>
      <c r="VDI40" s="47"/>
      <c r="VDJ40" s="47"/>
      <c r="VDK40" s="47"/>
      <c r="VDL40" s="47"/>
      <c r="VDM40" s="47"/>
      <c r="VDN40" s="47"/>
      <c r="VDO40" s="47"/>
      <c r="VDP40" s="47"/>
      <c r="VDQ40" s="47"/>
      <c r="VDR40" s="47"/>
      <c r="VDS40" s="47"/>
      <c r="VDT40" s="47"/>
      <c r="VDU40" s="47"/>
      <c r="VDV40" s="47"/>
      <c r="VDW40" s="47"/>
      <c r="VDX40" s="47"/>
      <c r="VDY40" s="47"/>
      <c r="VDZ40" s="47"/>
      <c r="VEA40" s="47"/>
      <c r="VEB40" s="47"/>
      <c r="VEC40" s="47"/>
      <c r="VED40" s="47"/>
      <c r="VEE40" s="47"/>
      <c r="VEF40" s="47"/>
      <c r="VEG40" s="47"/>
      <c r="VEH40" s="47"/>
      <c r="VEI40" s="47"/>
      <c r="VEJ40" s="47"/>
      <c r="VEK40" s="47"/>
      <c r="VEL40" s="47"/>
      <c r="VEM40" s="47"/>
      <c r="VEN40" s="47"/>
      <c r="VEO40" s="47"/>
      <c r="VEP40" s="47"/>
      <c r="VEQ40" s="47"/>
      <c r="VER40" s="47"/>
      <c r="VES40" s="47"/>
      <c r="VET40" s="47"/>
      <c r="VEU40" s="47"/>
      <c r="VEV40" s="47"/>
      <c r="VEW40" s="47"/>
      <c r="VEX40" s="47"/>
      <c r="VEY40" s="47"/>
      <c r="VEZ40" s="47"/>
      <c r="VFA40" s="47"/>
      <c r="VFB40" s="47"/>
      <c r="VFC40" s="47"/>
      <c r="VFD40" s="47"/>
      <c r="VFE40" s="47"/>
      <c r="VFF40" s="47"/>
      <c r="VFG40" s="47"/>
      <c r="VFH40" s="47"/>
      <c r="VFI40" s="47"/>
      <c r="VFJ40" s="47"/>
      <c r="VFK40" s="47"/>
      <c r="VFL40" s="47"/>
      <c r="VFM40" s="47"/>
      <c r="VFN40" s="47"/>
      <c r="VFO40" s="47"/>
      <c r="VFP40" s="47"/>
      <c r="VFQ40" s="47"/>
      <c r="VFR40" s="47"/>
      <c r="VFS40" s="47"/>
      <c r="VFT40" s="47"/>
      <c r="VFU40" s="47"/>
      <c r="VFV40" s="47"/>
      <c r="VFW40" s="47"/>
      <c r="VFX40" s="47"/>
      <c r="VFY40" s="47"/>
      <c r="VFZ40" s="47"/>
      <c r="VGA40" s="47"/>
      <c r="VGB40" s="47"/>
      <c r="VGC40" s="47"/>
      <c r="VGD40" s="47"/>
      <c r="VGE40" s="47"/>
      <c r="VGF40" s="47"/>
      <c r="VGG40" s="47"/>
      <c r="VGH40" s="47"/>
      <c r="VGI40" s="47"/>
      <c r="VGJ40" s="47"/>
      <c r="VGK40" s="47"/>
      <c r="VGL40" s="47"/>
      <c r="VGM40" s="47"/>
      <c r="VGN40" s="47"/>
      <c r="VGO40" s="47"/>
      <c r="VGP40" s="47"/>
      <c r="VGQ40" s="47"/>
      <c r="VGR40" s="47"/>
      <c r="VGS40" s="47"/>
      <c r="VGT40" s="47"/>
      <c r="VGU40" s="47"/>
      <c r="VGV40" s="47"/>
      <c r="VGW40" s="47"/>
      <c r="VGX40" s="47"/>
      <c r="VGY40" s="47"/>
      <c r="VGZ40" s="47"/>
      <c r="VHA40" s="47"/>
      <c r="VHB40" s="47"/>
      <c r="VHC40" s="47"/>
      <c r="VHD40" s="47"/>
      <c r="VHE40" s="47"/>
      <c r="VHF40" s="47"/>
      <c r="VHG40" s="47"/>
      <c r="VHH40" s="47"/>
      <c r="VHI40" s="47"/>
      <c r="VHJ40" s="47"/>
      <c r="VHK40" s="47"/>
      <c r="VHL40" s="47"/>
      <c r="VHM40" s="47"/>
      <c r="VHN40" s="47"/>
      <c r="VHO40" s="47"/>
      <c r="VHP40" s="47"/>
      <c r="VHQ40" s="47"/>
      <c r="VHR40" s="47"/>
      <c r="VHS40" s="47"/>
      <c r="VHT40" s="47"/>
      <c r="VHU40" s="47"/>
      <c r="VHV40" s="47"/>
      <c r="VHW40" s="47"/>
      <c r="VHX40" s="47"/>
      <c r="VHY40" s="47"/>
      <c r="VHZ40" s="47"/>
      <c r="VIA40" s="47"/>
      <c r="VIB40" s="47"/>
      <c r="VIC40" s="47"/>
      <c r="VID40" s="47"/>
      <c r="VIE40" s="47"/>
      <c r="VIF40" s="47"/>
      <c r="VIG40" s="47"/>
      <c r="VIH40" s="47"/>
      <c r="VII40" s="47"/>
      <c r="VIJ40" s="47"/>
      <c r="VIK40" s="47"/>
      <c r="VIL40" s="47"/>
      <c r="VIM40" s="47"/>
      <c r="VIN40" s="47"/>
      <c r="VIO40" s="47"/>
      <c r="VIP40" s="47"/>
      <c r="VIQ40" s="47"/>
      <c r="VIR40" s="47"/>
      <c r="VIS40" s="47"/>
      <c r="VIT40" s="47"/>
      <c r="VIU40" s="47"/>
      <c r="VIV40" s="47"/>
      <c r="VIW40" s="47"/>
      <c r="VIX40" s="47"/>
      <c r="VIY40" s="47"/>
      <c r="VIZ40" s="47"/>
      <c r="VJA40" s="47"/>
      <c r="VJB40" s="47"/>
      <c r="VJC40" s="47"/>
      <c r="VJD40" s="47"/>
      <c r="VJE40" s="47"/>
      <c r="VJF40" s="47"/>
      <c r="VJG40" s="47"/>
      <c r="VJH40" s="47"/>
      <c r="VJI40" s="47"/>
      <c r="VJJ40" s="47"/>
      <c r="VJK40" s="47"/>
      <c r="VJL40" s="47"/>
      <c r="VJM40" s="47"/>
      <c r="VJN40" s="47"/>
      <c r="VJO40" s="47"/>
      <c r="VJP40" s="47"/>
      <c r="VJQ40" s="47"/>
      <c r="VJR40" s="47"/>
      <c r="VJS40" s="47"/>
      <c r="VJT40" s="47"/>
      <c r="VJU40" s="47"/>
      <c r="VJV40" s="47"/>
      <c r="VJW40" s="47"/>
      <c r="VJX40" s="47"/>
      <c r="VJY40" s="47"/>
      <c r="VJZ40" s="47"/>
      <c r="VKA40" s="47"/>
      <c r="VKB40" s="47"/>
      <c r="VKC40" s="47"/>
      <c r="VKD40" s="47"/>
      <c r="VKE40" s="47"/>
      <c r="VKF40" s="47"/>
      <c r="VKG40" s="47"/>
      <c r="VKH40" s="47"/>
      <c r="VKI40" s="47"/>
      <c r="VKJ40" s="47"/>
      <c r="VKK40" s="47"/>
      <c r="VKL40" s="47"/>
      <c r="VKM40" s="47"/>
      <c r="VKN40" s="47"/>
      <c r="VKO40" s="47"/>
      <c r="VKP40" s="47"/>
      <c r="VKQ40" s="47"/>
      <c r="VKR40" s="47"/>
      <c r="VKS40" s="47"/>
      <c r="VKT40" s="47"/>
      <c r="VKU40" s="47"/>
      <c r="VKV40" s="47"/>
      <c r="VKW40" s="47"/>
      <c r="VKX40" s="47"/>
      <c r="VKY40" s="47"/>
      <c r="VKZ40" s="47"/>
      <c r="VLA40" s="47"/>
      <c r="VLB40" s="47"/>
      <c r="VLC40" s="47"/>
      <c r="VLD40" s="47"/>
      <c r="VLE40" s="47"/>
      <c r="VLF40" s="47"/>
      <c r="VLG40" s="47"/>
      <c r="VLH40" s="47"/>
      <c r="VLI40" s="47"/>
      <c r="VLJ40" s="47"/>
      <c r="VLK40" s="47"/>
      <c r="VLL40" s="47"/>
      <c r="VLM40" s="47"/>
      <c r="VLN40" s="47"/>
      <c r="VLO40" s="47"/>
      <c r="VLP40" s="47"/>
      <c r="VLQ40" s="47"/>
      <c r="VLR40" s="47"/>
      <c r="VLS40" s="47"/>
      <c r="VLT40" s="47"/>
      <c r="VLU40" s="47"/>
      <c r="VLV40" s="47"/>
      <c r="VLW40" s="47"/>
      <c r="VLX40" s="47"/>
      <c r="VLY40" s="47"/>
      <c r="VLZ40" s="47"/>
      <c r="VMA40" s="47"/>
      <c r="VMB40" s="47"/>
      <c r="VMC40" s="47"/>
      <c r="VMD40" s="47"/>
      <c r="VME40" s="47"/>
      <c r="VMF40" s="47"/>
      <c r="VMG40" s="47"/>
      <c r="VMH40" s="47"/>
      <c r="VMI40" s="47"/>
      <c r="VMJ40" s="47"/>
      <c r="VMK40" s="47"/>
      <c r="VML40" s="47"/>
      <c r="VMM40" s="47"/>
      <c r="VMN40" s="47"/>
      <c r="VMO40" s="47"/>
      <c r="VMP40" s="47"/>
      <c r="VMQ40" s="47"/>
      <c r="VMR40" s="47"/>
      <c r="VMS40" s="47"/>
      <c r="VMT40" s="47"/>
      <c r="VMU40" s="47"/>
      <c r="VMV40" s="47"/>
      <c r="VMW40" s="47"/>
      <c r="VMX40" s="47"/>
      <c r="VMY40" s="47"/>
      <c r="VMZ40" s="47"/>
      <c r="VNA40" s="47"/>
      <c r="VNB40" s="47"/>
      <c r="VNC40" s="47"/>
      <c r="VND40" s="47"/>
      <c r="VNE40" s="47"/>
      <c r="VNF40" s="47"/>
      <c r="VNG40" s="47"/>
      <c r="VNH40" s="47"/>
      <c r="VNI40" s="47"/>
      <c r="VNJ40" s="47"/>
      <c r="VNK40" s="47"/>
      <c r="VNL40" s="47"/>
      <c r="VNM40" s="47"/>
      <c r="VNN40" s="47"/>
      <c r="VNO40" s="47"/>
      <c r="VNP40" s="47"/>
      <c r="VNQ40" s="47"/>
      <c r="VNR40" s="47"/>
      <c r="VNS40" s="47"/>
      <c r="VNT40" s="47"/>
      <c r="VNU40" s="47"/>
      <c r="VNV40" s="47"/>
      <c r="VNW40" s="47"/>
      <c r="VNX40" s="47"/>
      <c r="VNY40" s="47"/>
      <c r="VNZ40" s="47"/>
      <c r="VOA40" s="47"/>
      <c r="VOB40" s="47"/>
      <c r="VOC40" s="47"/>
      <c r="VOD40" s="47"/>
      <c r="VOE40" s="47"/>
      <c r="VOF40" s="47"/>
      <c r="VOG40" s="47"/>
      <c r="VOH40" s="47"/>
      <c r="VOI40" s="47"/>
      <c r="VOJ40" s="47"/>
      <c r="VOK40" s="47"/>
      <c r="VOL40" s="47"/>
      <c r="VOM40" s="47"/>
      <c r="VON40" s="47"/>
      <c r="VOO40" s="47"/>
      <c r="VOP40" s="47"/>
      <c r="VOQ40" s="47"/>
      <c r="VOR40" s="47"/>
      <c r="VOS40" s="47"/>
      <c r="VOT40" s="47"/>
      <c r="VOU40" s="47"/>
      <c r="VOV40" s="47"/>
      <c r="VOW40" s="47"/>
      <c r="VOX40" s="47"/>
      <c r="VOY40" s="47"/>
      <c r="VOZ40" s="47"/>
      <c r="VPA40" s="47"/>
      <c r="VPB40" s="47"/>
      <c r="VPC40" s="47"/>
      <c r="VPD40" s="47"/>
      <c r="VPE40" s="47"/>
      <c r="VPF40" s="47"/>
      <c r="VPG40" s="47"/>
      <c r="VPH40" s="47"/>
      <c r="VPI40" s="47"/>
      <c r="VPJ40" s="47"/>
      <c r="VPK40" s="47"/>
      <c r="VPL40" s="47"/>
      <c r="VPM40" s="47"/>
      <c r="VPN40" s="47"/>
      <c r="VPO40" s="47"/>
      <c r="VPP40" s="47"/>
      <c r="VPQ40" s="47"/>
      <c r="VPR40" s="47"/>
      <c r="VPS40" s="47"/>
      <c r="VPT40" s="47"/>
      <c r="VPU40" s="47"/>
      <c r="VPV40" s="47"/>
      <c r="VPW40" s="47"/>
      <c r="VPX40" s="47"/>
      <c r="VPY40" s="47"/>
      <c r="VPZ40" s="47"/>
      <c r="VQA40" s="47"/>
      <c r="VQB40" s="47"/>
      <c r="VQC40" s="47"/>
      <c r="VQD40" s="47"/>
      <c r="VQE40" s="47"/>
      <c r="VQF40" s="47"/>
      <c r="VQG40" s="47"/>
      <c r="VQH40" s="47"/>
      <c r="VQI40" s="47"/>
      <c r="VQJ40" s="47"/>
      <c r="VQK40" s="47"/>
      <c r="VQL40" s="47"/>
      <c r="VQM40" s="47"/>
      <c r="VQN40" s="47"/>
      <c r="VQO40" s="47"/>
      <c r="VQP40" s="47"/>
      <c r="VQQ40" s="47"/>
      <c r="VQR40" s="47"/>
      <c r="VQS40" s="47"/>
      <c r="VQT40" s="47"/>
      <c r="VQU40" s="47"/>
      <c r="VQV40" s="47"/>
      <c r="VQW40" s="47"/>
      <c r="VQX40" s="47"/>
      <c r="VQY40" s="47"/>
      <c r="VQZ40" s="47"/>
      <c r="VRA40" s="47"/>
      <c r="VRB40" s="47"/>
      <c r="VRC40" s="47"/>
      <c r="VRD40" s="47"/>
      <c r="VRE40" s="47"/>
      <c r="VRF40" s="47"/>
      <c r="VRG40" s="47"/>
      <c r="VRH40" s="47"/>
      <c r="VRI40" s="47"/>
      <c r="VRJ40" s="47"/>
      <c r="VRK40" s="47"/>
      <c r="VRL40" s="47"/>
      <c r="VRM40" s="47"/>
      <c r="VRN40" s="47"/>
      <c r="VRO40" s="47"/>
      <c r="VRP40" s="47"/>
      <c r="VRQ40" s="47"/>
      <c r="VRR40" s="47"/>
      <c r="VRS40" s="47"/>
      <c r="VRT40" s="47"/>
      <c r="VRU40" s="47"/>
      <c r="VRV40" s="47"/>
      <c r="VRW40" s="47"/>
      <c r="VRX40" s="47"/>
      <c r="VRY40" s="47"/>
      <c r="VRZ40" s="47"/>
      <c r="VSA40" s="47"/>
      <c r="VSB40" s="47"/>
      <c r="VSC40" s="47"/>
      <c r="VSD40" s="47"/>
      <c r="VSE40" s="47"/>
      <c r="VSF40" s="47"/>
      <c r="VSG40" s="47"/>
      <c r="VSH40" s="47"/>
      <c r="VSI40" s="47"/>
      <c r="VSJ40" s="47"/>
      <c r="VSK40" s="47"/>
      <c r="VSL40" s="47"/>
      <c r="VSM40" s="47"/>
      <c r="VSN40" s="47"/>
      <c r="VSO40" s="47"/>
      <c r="VSP40" s="47"/>
      <c r="VSQ40" s="47"/>
      <c r="VSR40" s="47"/>
      <c r="VSS40" s="47"/>
      <c r="VST40" s="47"/>
      <c r="VSU40" s="47"/>
      <c r="VSV40" s="47"/>
      <c r="VSW40" s="47"/>
      <c r="VSX40" s="47"/>
      <c r="VSY40" s="47"/>
      <c r="VSZ40" s="47"/>
      <c r="VTA40" s="47"/>
      <c r="VTB40" s="47"/>
      <c r="VTC40" s="47"/>
      <c r="VTD40" s="47"/>
      <c r="VTE40" s="47"/>
      <c r="VTF40" s="47"/>
      <c r="VTG40" s="47"/>
      <c r="VTH40" s="47"/>
      <c r="VTI40" s="47"/>
      <c r="VTJ40" s="47"/>
      <c r="VTK40" s="47"/>
      <c r="VTL40" s="47"/>
      <c r="VTM40" s="47"/>
      <c r="VTN40" s="47"/>
      <c r="VTO40" s="47"/>
      <c r="VTP40" s="47"/>
      <c r="VTQ40" s="47"/>
      <c r="VTR40" s="47"/>
      <c r="VTS40" s="47"/>
      <c r="VTT40" s="47"/>
      <c r="VTU40" s="47"/>
      <c r="VTV40" s="47"/>
      <c r="VTW40" s="47"/>
      <c r="VTX40" s="47"/>
      <c r="VTY40" s="47"/>
      <c r="VTZ40" s="47"/>
      <c r="VUA40" s="47"/>
      <c r="VUB40" s="47"/>
      <c r="VUC40" s="47"/>
      <c r="VUD40" s="47"/>
      <c r="VUE40" s="47"/>
      <c r="VUF40" s="47"/>
      <c r="VUG40" s="47"/>
      <c r="VUH40" s="47"/>
      <c r="VUI40" s="47"/>
      <c r="VUJ40" s="47"/>
      <c r="VUK40" s="47"/>
      <c r="VUL40" s="47"/>
      <c r="VUM40" s="47"/>
      <c r="VUN40" s="47"/>
      <c r="VUO40" s="47"/>
      <c r="VUP40" s="47"/>
      <c r="VUQ40" s="47"/>
      <c r="VUR40" s="47"/>
      <c r="VUS40" s="47"/>
      <c r="VUT40" s="47"/>
      <c r="VUU40" s="47"/>
      <c r="VUV40" s="47"/>
      <c r="VUW40" s="47"/>
      <c r="VUX40" s="47"/>
      <c r="VUY40" s="47"/>
      <c r="VUZ40" s="47"/>
      <c r="VVA40" s="47"/>
      <c r="VVB40" s="47"/>
      <c r="VVC40" s="47"/>
      <c r="VVD40" s="47"/>
      <c r="VVE40" s="47"/>
      <c r="VVF40" s="47"/>
      <c r="VVG40" s="47"/>
      <c r="VVH40" s="47"/>
      <c r="VVI40" s="47"/>
      <c r="VVJ40" s="47"/>
      <c r="VVK40" s="47"/>
      <c r="VVL40" s="47"/>
      <c r="VVM40" s="47"/>
      <c r="VVN40" s="47"/>
      <c r="VVO40" s="47"/>
      <c r="VVP40" s="47"/>
      <c r="VVQ40" s="47"/>
      <c r="VVR40" s="47"/>
      <c r="VVS40" s="47"/>
      <c r="VVT40" s="47"/>
      <c r="VVU40" s="47"/>
      <c r="VVV40" s="47"/>
      <c r="VVW40" s="47"/>
      <c r="VVX40" s="47"/>
      <c r="VVY40" s="47"/>
      <c r="VVZ40" s="47"/>
      <c r="VWA40" s="47"/>
      <c r="VWB40" s="47"/>
      <c r="VWC40" s="47"/>
      <c r="VWD40" s="47"/>
      <c r="VWE40" s="47"/>
      <c r="VWF40" s="47"/>
      <c r="VWG40" s="47"/>
      <c r="VWH40" s="47"/>
      <c r="VWI40" s="47"/>
      <c r="VWJ40" s="47"/>
      <c r="VWK40" s="47"/>
      <c r="VWL40" s="47"/>
      <c r="VWM40" s="47"/>
      <c r="VWN40" s="47"/>
      <c r="VWO40" s="47"/>
      <c r="VWP40" s="47"/>
      <c r="VWQ40" s="47"/>
      <c r="VWR40" s="47"/>
      <c r="VWS40" s="47"/>
      <c r="VWT40" s="47"/>
      <c r="VWU40" s="47"/>
      <c r="VWV40" s="47"/>
      <c r="VWW40" s="47"/>
      <c r="VWX40" s="47"/>
      <c r="VWY40" s="47"/>
      <c r="VWZ40" s="47"/>
      <c r="VXA40" s="47"/>
      <c r="VXB40" s="47"/>
      <c r="VXC40" s="47"/>
      <c r="VXD40" s="47"/>
      <c r="VXE40" s="47"/>
      <c r="VXF40" s="47"/>
      <c r="VXG40" s="47"/>
      <c r="VXH40" s="47"/>
      <c r="VXI40" s="47"/>
      <c r="VXJ40" s="47"/>
      <c r="VXK40" s="47"/>
      <c r="VXL40" s="47"/>
      <c r="VXM40" s="47"/>
      <c r="VXN40" s="47"/>
      <c r="VXO40" s="47"/>
      <c r="VXP40" s="47"/>
      <c r="VXQ40" s="47"/>
      <c r="VXR40" s="47"/>
      <c r="VXS40" s="47"/>
      <c r="VXT40" s="47"/>
      <c r="VXU40" s="47"/>
      <c r="VXV40" s="47"/>
      <c r="VXW40" s="47"/>
      <c r="VXX40" s="47"/>
      <c r="VXY40" s="47"/>
      <c r="VXZ40" s="47"/>
      <c r="VYA40" s="47"/>
      <c r="VYB40" s="47"/>
      <c r="VYC40" s="47"/>
      <c r="VYD40" s="47"/>
      <c r="VYE40" s="47"/>
      <c r="VYF40" s="47"/>
      <c r="VYG40" s="47"/>
      <c r="VYH40" s="47"/>
      <c r="VYI40" s="47"/>
      <c r="VYJ40" s="47"/>
      <c r="VYK40" s="47"/>
      <c r="VYL40" s="47"/>
      <c r="VYM40" s="47"/>
      <c r="VYN40" s="47"/>
      <c r="VYO40" s="47"/>
      <c r="VYP40" s="47"/>
      <c r="VYQ40" s="47"/>
      <c r="VYR40" s="47"/>
      <c r="VYS40" s="47"/>
      <c r="VYT40" s="47"/>
      <c r="VYU40" s="47"/>
      <c r="VYV40" s="47"/>
      <c r="VYW40" s="47"/>
      <c r="VYX40" s="47"/>
      <c r="VYY40" s="47"/>
      <c r="VYZ40" s="47"/>
      <c r="VZA40" s="47"/>
      <c r="VZB40" s="47"/>
      <c r="VZC40" s="47"/>
      <c r="VZD40" s="47"/>
      <c r="VZE40" s="47"/>
      <c r="VZF40" s="47"/>
      <c r="VZG40" s="47"/>
      <c r="VZH40" s="47"/>
      <c r="VZI40" s="47"/>
      <c r="VZJ40" s="47"/>
      <c r="VZK40" s="47"/>
      <c r="VZL40" s="47"/>
      <c r="VZM40" s="47"/>
      <c r="VZN40" s="47"/>
      <c r="VZO40" s="47"/>
      <c r="VZP40" s="47"/>
      <c r="VZQ40" s="47"/>
      <c r="VZR40" s="47"/>
      <c r="VZS40" s="47"/>
      <c r="VZT40" s="47"/>
      <c r="VZU40" s="47"/>
      <c r="VZV40" s="47"/>
      <c r="VZW40" s="47"/>
      <c r="VZX40" s="47"/>
      <c r="VZY40" s="47"/>
      <c r="VZZ40" s="47"/>
      <c r="WAA40" s="47"/>
      <c r="WAB40" s="47"/>
      <c r="WAC40" s="47"/>
      <c r="WAD40" s="47"/>
      <c r="WAE40" s="47"/>
      <c r="WAF40" s="47"/>
      <c r="WAG40" s="47"/>
      <c r="WAH40" s="47"/>
      <c r="WAI40" s="47"/>
      <c r="WAJ40" s="47"/>
      <c r="WAK40" s="47"/>
      <c r="WAL40" s="47"/>
      <c r="WAM40" s="47"/>
      <c r="WAN40" s="47"/>
      <c r="WAO40" s="47"/>
      <c r="WAP40" s="47"/>
      <c r="WAQ40" s="47"/>
      <c r="WAR40" s="47"/>
      <c r="WAS40" s="47"/>
      <c r="WAT40" s="47"/>
      <c r="WAU40" s="47"/>
      <c r="WAV40" s="47"/>
      <c r="WAW40" s="47"/>
      <c r="WAX40" s="47"/>
      <c r="WAY40" s="47"/>
      <c r="WAZ40" s="47"/>
      <c r="WBA40" s="47"/>
      <c r="WBB40" s="47"/>
      <c r="WBC40" s="47"/>
      <c r="WBD40" s="47"/>
      <c r="WBE40" s="47"/>
      <c r="WBF40" s="47"/>
      <c r="WBG40" s="47"/>
      <c r="WBH40" s="47"/>
      <c r="WBI40" s="47"/>
      <c r="WBJ40" s="47"/>
      <c r="WBK40" s="47"/>
      <c r="WBL40" s="47"/>
      <c r="WBM40" s="47"/>
      <c r="WBN40" s="47"/>
      <c r="WBO40" s="47"/>
      <c r="WBP40" s="47"/>
      <c r="WBQ40" s="47"/>
      <c r="WBR40" s="47"/>
      <c r="WBS40" s="47"/>
      <c r="WBT40" s="47"/>
      <c r="WBU40" s="47"/>
      <c r="WBV40" s="47"/>
      <c r="WBW40" s="47"/>
      <c r="WBX40" s="47"/>
      <c r="WBY40" s="47"/>
      <c r="WBZ40" s="47"/>
      <c r="WCA40" s="47"/>
      <c r="WCB40" s="47"/>
      <c r="WCC40" s="47"/>
      <c r="WCD40" s="47"/>
      <c r="WCE40" s="47"/>
      <c r="WCF40" s="47"/>
      <c r="WCG40" s="47"/>
      <c r="WCH40" s="47"/>
      <c r="WCI40" s="47"/>
      <c r="WCJ40" s="47"/>
      <c r="WCK40" s="47"/>
      <c r="WCL40" s="47"/>
      <c r="WCM40" s="47"/>
      <c r="WCN40" s="47"/>
      <c r="WCO40" s="47"/>
      <c r="WCP40" s="47"/>
      <c r="WCQ40" s="47"/>
      <c r="WCR40" s="47"/>
      <c r="WCS40" s="47"/>
      <c r="WCT40" s="47"/>
      <c r="WCU40" s="47"/>
      <c r="WCV40" s="47"/>
      <c r="WCW40" s="47"/>
      <c r="WCX40" s="47"/>
      <c r="WCY40" s="47"/>
      <c r="WCZ40" s="47"/>
      <c r="WDA40" s="47"/>
      <c r="WDB40" s="47"/>
      <c r="WDC40" s="47"/>
      <c r="WDD40" s="47"/>
      <c r="WDE40" s="47"/>
      <c r="WDF40" s="47"/>
      <c r="WDG40" s="47"/>
      <c r="WDH40" s="47"/>
      <c r="WDI40" s="47"/>
      <c r="WDJ40" s="47"/>
      <c r="WDK40" s="47"/>
      <c r="WDL40" s="47"/>
      <c r="WDM40" s="47"/>
      <c r="WDN40" s="47"/>
      <c r="WDO40" s="47"/>
      <c r="WDP40" s="47"/>
      <c r="WDQ40" s="47"/>
      <c r="WDR40" s="47"/>
      <c r="WDS40" s="47"/>
      <c r="WDT40" s="47"/>
      <c r="WDU40" s="47"/>
      <c r="WDV40" s="47"/>
      <c r="WDW40" s="47"/>
      <c r="WDX40" s="47"/>
      <c r="WDY40" s="47"/>
      <c r="WDZ40" s="47"/>
      <c r="WEA40" s="47"/>
      <c r="WEB40" s="47"/>
      <c r="WEC40" s="47"/>
      <c r="WED40" s="47"/>
      <c r="WEE40" s="47"/>
      <c r="WEF40" s="47"/>
      <c r="WEG40" s="47"/>
      <c r="WEH40" s="47"/>
      <c r="WEI40" s="47"/>
      <c r="WEJ40" s="47"/>
      <c r="WEK40" s="47"/>
      <c r="WEL40" s="47"/>
      <c r="WEM40" s="47"/>
      <c r="WEN40" s="47"/>
      <c r="WEO40" s="47"/>
      <c r="WEP40" s="47"/>
      <c r="WEQ40" s="47"/>
      <c r="WER40" s="47"/>
      <c r="WES40" s="47"/>
      <c r="WET40" s="47"/>
      <c r="WEU40" s="47"/>
      <c r="WEV40" s="47"/>
      <c r="WEW40" s="47"/>
      <c r="WEX40" s="47"/>
      <c r="WEY40" s="47"/>
      <c r="WEZ40" s="47"/>
      <c r="WFA40" s="47"/>
      <c r="WFB40" s="47"/>
      <c r="WFC40" s="47"/>
      <c r="WFD40" s="47"/>
      <c r="WFE40" s="47"/>
      <c r="WFF40" s="47"/>
      <c r="WFG40" s="47"/>
      <c r="WFH40" s="47"/>
      <c r="WFI40" s="47"/>
      <c r="WFJ40" s="47"/>
      <c r="WFK40" s="47"/>
      <c r="WFL40" s="47"/>
      <c r="WFM40" s="47"/>
      <c r="WFN40" s="47"/>
      <c r="WFO40" s="47"/>
      <c r="WFP40" s="47"/>
      <c r="WFQ40" s="47"/>
      <c r="WFR40" s="47"/>
      <c r="WFS40" s="47"/>
      <c r="WFT40" s="47"/>
      <c r="WFU40" s="47"/>
      <c r="WFV40" s="47"/>
      <c r="WFW40" s="47"/>
      <c r="WFX40" s="47"/>
      <c r="WFY40" s="47"/>
      <c r="WFZ40" s="47"/>
      <c r="WGA40" s="47"/>
      <c r="WGB40" s="47"/>
      <c r="WGC40" s="47"/>
      <c r="WGD40" s="47"/>
      <c r="WGE40" s="47"/>
      <c r="WGF40" s="47"/>
      <c r="WGG40" s="47"/>
      <c r="WGH40" s="47"/>
      <c r="WGI40" s="47"/>
      <c r="WGJ40" s="47"/>
      <c r="WGK40" s="47"/>
      <c r="WGL40" s="47"/>
      <c r="WGM40" s="47"/>
      <c r="WGN40" s="47"/>
      <c r="WGO40" s="47"/>
      <c r="WGP40" s="47"/>
      <c r="WGQ40" s="47"/>
      <c r="WGR40" s="47"/>
      <c r="WGS40" s="47"/>
      <c r="WGT40" s="47"/>
      <c r="WGU40" s="47"/>
      <c r="WGV40" s="47"/>
      <c r="WGW40" s="47"/>
      <c r="WGX40" s="47"/>
      <c r="WGY40" s="47"/>
      <c r="WGZ40" s="47"/>
      <c r="WHA40" s="47"/>
      <c r="WHB40" s="47"/>
      <c r="WHC40" s="47"/>
      <c r="WHD40" s="47"/>
      <c r="WHE40" s="47"/>
      <c r="WHF40" s="47"/>
      <c r="WHG40" s="47"/>
      <c r="WHH40" s="47"/>
      <c r="WHI40" s="47"/>
      <c r="WHJ40" s="47"/>
      <c r="WHK40" s="47"/>
      <c r="WHL40" s="47"/>
      <c r="WHM40" s="47"/>
      <c r="WHN40" s="47"/>
      <c r="WHO40" s="47"/>
      <c r="WHP40" s="47"/>
      <c r="WHQ40" s="47"/>
      <c r="WHR40" s="47"/>
      <c r="WHS40" s="47"/>
      <c r="WHT40" s="47"/>
      <c r="WHU40" s="47"/>
      <c r="WHV40" s="47"/>
      <c r="WHW40" s="47"/>
      <c r="WHX40" s="47"/>
      <c r="WHY40" s="47"/>
      <c r="WHZ40" s="47"/>
      <c r="WIA40" s="47"/>
      <c r="WIB40" s="47"/>
      <c r="WIC40" s="47"/>
      <c r="WID40" s="47"/>
      <c r="WIE40" s="47"/>
      <c r="WIF40" s="47"/>
      <c r="WIG40" s="47"/>
      <c r="WIH40" s="47"/>
      <c r="WII40" s="47"/>
      <c r="WIJ40" s="47"/>
      <c r="WIK40" s="47"/>
      <c r="WIL40" s="47"/>
      <c r="WIM40" s="47"/>
      <c r="WIN40" s="47"/>
      <c r="WIO40" s="47"/>
      <c r="WIP40" s="47"/>
      <c r="WIQ40" s="47"/>
      <c r="WIR40" s="47"/>
      <c r="WIS40" s="47"/>
      <c r="WIT40" s="47"/>
      <c r="WIU40" s="47"/>
      <c r="WIV40" s="47"/>
      <c r="WIW40" s="47"/>
      <c r="WIX40" s="47"/>
      <c r="WIY40" s="47"/>
      <c r="WIZ40" s="47"/>
      <c r="WJA40" s="47"/>
      <c r="WJB40" s="47"/>
      <c r="WJC40" s="47"/>
      <c r="WJD40" s="47"/>
      <c r="WJE40" s="47"/>
      <c r="WJF40" s="47"/>
      <c r="WJG40" s="47"/>
      <c r="WJH40" s="47"/>
      <c r="WJI40" s="47"/>
      <c r="WJJ40" s="47"/>
      <c r="WJK40" s="47"/>
      <c r="WJL40" s="47"/>
      <c r="WJM40" s="47"/>
      <c r="WJN40" s="47"/>
      <c r="WJO40" s="47"/>
      <c r="WJP40" s="47"/>
      <c r="WJQ40" s="47"/>
      <c r="WJR40" s="47"/>
      <c r="WJS40" s="47"/>
      <c r="WJT40" s="47"/>
      <c r="WJU40" s="47"/>
      <c r="WJV40" s="47"/>
      <c r="WJW40" s="47"/>
      <c r="WJX40" s="47"/>
      <c r="WJY40" s="47"/>
      <c r="WJZ40" s="47"/>
      <c r="WKA40" s="47"/>
      <c r="WKB40" s="47"/>
      <c r="WKC40" s="47"/>
      <c r="WKD40" s="47"/>
      <c r="WKE40" s="47"/>
      <c r="WKF40" s="47"/>
      <c r="WKG40" s="47"/>
      <c r="WKH40" s="47"/>
      <c r="WKI40" s="47"/>
      <c r="WKJ40" s="47"/>
      <c r="WKK40" s="47"/>
      <c r="WKL40" s="47"/>
      <c r="WKM40" s="47"/>
      <c r="WKN40" s="47"/>
      <c r="WKO40" s="47"/>
      <c r="WKP40" s="47"/>
      <c r="WKQ40" s="47"/>
      <c r="WKR40" s="47"/>
      <c r="WKS40" s="47"/>
      <c r="WKT40" s="47"/>
      <c r="WKU40" s="47"/>
      <c r="WKV40" s="47"/>
      <c r="WKW40" s="47"/>
      <c r="WKX40" s="47"/>
      <c r="WKY40" s="47"/>
      <c r="WKZ40" s="47"/>
      <c r="WLA40" s="47"/>
      <c r="WLB40" s="47"/>
      <c r="WLC40" s="47"/>
      <c r="WLD40" s="47"/>
      <c r="WLE40" s="47"/>
      <c r="WLF40" s="47"/>
      <c r="WLG40" s="47"/>
      <c r="WLH40" s="47"/>
      <c r="WLI40" s="47"/>
      <c r="WLJ40" s="47"/>
      <c r="WLK40" s="47"/>
      <c r="WLL40" s="47"/>
      <c r="WLM40" s="47"/>
      <c r="WLN40" s="47"/>
      <c r="WLO40" s="47"/>
      <c r="WLP40" s="47"/>
      <c r="WLQ40" s="47"/>
      <c r="WLR40" s="47"/>
      <c r="WLS40" s="47"/>
      <c r="WLT40" s="47"/>
      <c r="WLU40" s="47"/>
      <c r="WLV40" s="47"/>
      <c r="WLW40" s="47"/>
      <c r="WLX40" s="47"/>
      <c r="WLY40" s="47"/>
      <c r="WLZ40" s="47"/>
      <c r="WMA40" s="47"/>
      <c r="WMB40" s="47"/>
      <c r="WMC40" s="47"/>
      <c r="WMD40" s="47"/>
      <c r="WME40" s="47"/>
      <c r="WMF40" s="47"/>
      <c r="WMG40" s="47"/>
      <c r="WMH40" s="47"/>
      <c r="WMI40" s="47"/>
      <c r="WMJ40" s="47"/>
      <c r="WMK40" s="47"/>
      <c r="WML40" s="47"/>
      <c r="WMM40" s="47"/>
      <c r="WMN40" s="47"/>
      <c r="WMO40" s="47"/>
      <c r="WMP40" s="47"/>
      <c r="WMQ40" s="47"/>
      <c r="WMR40" s="47"/>
      <c r="WMS40" s="47"/>
      <c r="WMT40" s="47"/>
      <c r="WMU40" s="47"/>
      <c r="WMV40" s="47"/>
      <c r="WMW40" s="47"/>
      <c r="WMX40" s="47"/>
      <c r="WMY40" s="47"/>
      <c r="WMZ40" s="47"/>
      <c r="WNA40" s="47"/>
      <c r="WNB40" s="47"/>
      <c r="WNC40" s="47"/>
      <c r="WND40" s="47"/>
      <c r="WNE40" s="47"/>
      <c r="WNF40" s="47"/>
      <c r="WNG40" s="47"/>
      <c r="WNH40" s="47"/>
      <c r="WNI40" s="47"/>
      <c r="WNJ40" s="47"/>
      <c r="WNK40" s="47"/>
      <c r="WNL40" s="47"/>
      <c r="WNM40" s="47"/>
      <c r="WNN40" s="47"/>
      <c r="WNO40" s="47"/>
      <c r="WNP40" s="47"/>
      <c r="WNQ40" s="47"/>
      <c r="WNR40" s="47"/>
      <c r="WNS40" s="47"/>
      <c r="WNT40" s="47"/>
      <c r="WNU40" s="47"/>
      <c r="WNV40" s="47"/>
      <c r="WNW40" s="47"/>
      <c r="WNX40" s="47"/>
      <c r="WNY40" s="47"/>
      <c r="WNZ40" s="47"/>
      <c r="WOA40" s="47"/>
      <c r="WOB40" s="47"/>
      <c r="WOC40" s="47"/>
      <c r="WOD40" s="47"/>
      <c r="WOE40" s="47"/>
      <c r="WOF40" s="47"/>
      <c r="WOG40" s="47"/>
      <c r="WOH40" s="47"/>
      <c r="WOI40" s="47"/>
      <c r="WOJ40" s="47"/>
      <c r="WOK40" s="47"/>
      <c r="WOL40" s="47"/>
      <c r="WOM40" s="47"/>
      <c r="WON40" s="47"/>
      <c r="WOO40" s="47"/>
      <c r="WOP40" s="47"/>
      <c r="WOQ40" s="47"/>
      <c r="WOR40" s="47"/>
      <c r="WOS40" s="47"/>
      <c r="WOT40" s="47"/>
      <c r="WOU40" s="47"/>
      <c r="WOV40" s="47"/>
      <c r="WOW40" s="47"/>
      <c r="WOX40" s="47"/>
      <c r="WOY40" s="47"/>
      <c r="WOZ40" s="47"/>
      <c r="WPA40" s="47"/>
      <c r="WPB40" s="47"/>
      <c r="WPC40" s="47"/>
      <c r="WPD40" s="47"/>
      <c r="WPE40" s="47"/>
      <c r="WPF40" s="47"/>
      <c r="WPG40" s="47"/>
      <c r="WPH40" s="47"/>
      <c r="WPI40" s="47"/>
      <c r="WPJ40" s="47"/>
      <c r="WPK40" s="47"/>
      <c r="WPL40" s="47"/>
      <c r="WPM40" s="47"/>
      <c r="WPN40" s="47"/>
      <c r="WPO40" s="47"/>
      <c r="WPP40" s="47"/>
      <c r="WPQ40" s="47"/>
      <c r="WPR40" s="47"/>
      <c r="WPS40" s="47"/>
      <c r="WPT40" s="47"/>
      <c r="WPU40" s="47"/>
      <c r="WPV40" s="47"/>
      <c r="WPW40" s="47"/>
      <c r="WPX40" s="47"/>
      <c r="WPY40" s="47"/>
      <c r="WPZ40" s="47"/>
      <c r="WQA40" s="47"/>
      <c r="WQB40" s="47"/>
      <c r="WQC40" s="47"/>
      <c r="WQD40" s="47"/>
      <c r="WQE40" s="47"/>
      <c r="WQF40" s="47"/>
      <c r="WQG40" s="47"/>
      <c r="WQH40" s="47"/>
      <c r="WQI40" s="47"/>
      <c r="WQJ40" s="47"/>
      <c r="WQK40" s="47"/>
      <c r="WQL40" s="47"/>
      <c r="WQM40" s="47"/>
      <c r="WQN40" s="47"/>
      <c r="WQO40" s="47"/>
      <c r="WQP40" s="47"/>
      <c r="WQQ40" s="47"/>
      <c r="WQR40" s="47"/>
      <c r="WQS40" s="47"/>
      <c r="WQT40" s="47"/>
      <c r="WQU40" s="47"/>
      <c r="WQV40" s="47"/>
      <c r="WQW40" s="47"/>
      <c r="WQX40" s="47"/>
      <c r="WQY40" s="47"/>
      <c r="WQZ40" s="47"/>
      <c r="WRA40" s="47"/>
      <c r="WRB40" s="47"/>
      <c r="WRC40" s="47"/>
      <c r="WRD40" s="47"/>
      <c r="WRE40" s="47"/>
      <c r="WRF40" s="47"/>
      <c r="WRG40" s="47"/>
      <c r="WRH40" s="47"/>
      <c r="WRI40" s="47"/>
      <c r="WRJ40" s="47"/>
      <c r="WRK40" s="47"/>
      <c r="WRL40" s="47"/>
      <c r="WRM40" s="47"/>
      <c r="WRN40" s="47"/>
      <c r="WRO40" s="47"/>
      <c r="WRP40" s="47"/>
      <c r="WRQ40" s="47"/>
      <c r="WRR40" s="47"/>
      <c r="WRS40" s="47"/>
      <c r="WRT40" s="47"/>
      <c r="WRU40" s="47"/>
      <c r="WRV40" s="47"/>
      <c r="WRW40" s="47"/>
      <c r="WRX40" s="47"/>
      <c r="WRY40" s="47"/>
      <c r="WRZ40" s="47"/>
      <c r="WSA40" s="47"/>
      <c r="WSB40" s="47"/>
      <c r="WSC40" s="47"/>
      <c r="WSD40" s="47"/>
      <c r="WSE40" s="47"/>
      <c r="WSF40" s="47"/>
      <c r="WSG40" s="47"/>
      <c r="WSH40" s="47"/>
      <c r="WSI40" s="47"/>
      <c r="WSJ40" s="47"/>
      <c r="WSK40" s="47"/>
      <c r="WSL40" s="47"/>
      <c r="WSM40" s="47"/>
      <c r="WSN40" s="47"/>
      <c r="WSO40" s="47"/>
      <c r="WSP40" s="47"/>
      <c r="WSQ40" s="47"/>
      <c r="WSR40" s="47"/>
      <c r="WSS40" s="47"/>
      <c r="WST40" s="47"/>
      <c r="WSU40" s="47"/>
      <c r="WSV40" s="47"/>
      <c r="WSW40" s="47"/>
      <c r="WSX40" s="47"/>
      <c r="WSY40" s="47"/>
      <c r="WSZ40" s="47"/>
      <c r="WTA40" s="47"/>
      <c r="WTB40" s="47"/>
      <c r="WTC40" s="47"/>
      <c r="WTD40" s="47"/>
      <c r="WTE40" s="47"/>
      <c r="WTF40" s="47"/>
      <c r="WTG40" s="47"/>
      <c r="WTH40" s="47"/>
      <c r="WTI40" s="47"/>
      <c r="WTJ40" s="47"/>
      <c r="WTK40" s="47"/>
      <c r="WTL40" s="47"/>
      <c r="WTM40" s="47"/>
      <c r="WTN40" s="47"/>
      <c r="WTO40" s="47"/>
      <c r="WTP40" s="47"/>
      <c r="WTQ40" s="47"/>
      <c r="WTR40" s="47"/>
      <c r="WTS40" s="47"/>
      <c r="WTT40" s="47"/>
      <c r="WTU40" s="47"/>
      <c r="WTV40" s="47"/>
      <c r="WTW40" s="47"/>
      <c r="WTX40" s="47"/>
      <c r="WTY40" s="47"/>
      <c r="WTZ40" s="47"/>
      <c r="WUA40" s="47"/>
      <c r="WUB40" s="47"/>
      <c r="WUC40" s="47"/>
      <c r="WUD40" s="47"/>
      <c r="WUE40" s="47"/>
      <c r="WUF40" s="47"/>
      <c r="WUG40" s="47"/>
      <c r="WUH40" s="47"/>
      <c r="WUI40" s="47"/>
      <c r="WUJ40" s="47"/>
      <c r="WUK40" s="47"/>
      <c r="WUL40" s="47"/>
      <c r="WUM40" s="47"/>
      <c r="WUN40" s="47"/>
      <c r="WUO40" s="47"/>
      <c r="WUP40" s="47"/>
      <c r="WUQ40" s="47"/>
      <c r="WUR40" s="47"/>
      <c r="WUS40" s="47"/>
      <c r="WUT40" s="47"/>
      <c r="WUU40" s="47"/>
      <c r="WUV40" s="47"/>
      <c r="WUW40" s="47"/>
      <c r="WUX40" s="47"/>
      <c r="WUY40" s="47"/>
      <c r="WUZ40" s="47"/>
      <c r="WVA40" s="47"/>
      <c r="WVB40" s="47"/>
      <c r="WVC40" s="47"/>
      <c r="WVD40" s="47"/>
      <c r="WVE40" s="47"/>
      <c r="WVF40" s="47"/>
      <c r="WVG40" s="47"/>
      <c r="WVH40" s="47"/>
      <c r="WVI40" s="47"/>
      <c r="WVJ40" s="47"/>
      <c r="WVK40" s="47"/>
      <c r="WVL40" s="47"/>
      <c r="WVM40" s="47"/>
      <c r="WVN40" s="47"/>
      <c r="WVO40" s="47"/>
      <c r="WVP40" s="47"/>
      <c r="WVQ40" s="47"/>
      <c r="WVR40" s="47"/>
      <c r="WVS40" s="47"/>
      <c r="WVT40" s="47"/>
      <c r="WVU40" s="47"/>
      <c r="WVV40" s="47"/>
      <c r="WVW40" s="47"/>
      <c r="WVX40" s="47"/>
      <c r="WVY40" s="47"/>
      <c r="WVZ40" s="47"/>
      <c r="WWA40" s="47"/>
      <c r="WWB40" s="47"/>
      <c r="WWC40" s="47"/>
      <c r="WWD40" s="47"/>
      <c r="WWE40" s="47"/>
      <c r="WWF40" s="47"/>
      <c r="WWG40" s="47"/>
      <c r="WWH40" s="47"/>
      <c r="WWI40" s="47"/>
      <c r="WWJ40" s="47"/>
      <c r="WWK40" s="47"/>
      <c r="WWL40" s="47"/>
      <c r="WWM40" s="47"/>
      <c r="WWN40" s="47"/>
      <c r="WWO40" s="47"/>
      <c r="WWP40" s="47"/>
      <c r="WWQ40" s="47"/>
      <c r="WWR40" s="47"/>
      <c r="WWS40" s="47"/>
      <c r="WWT40" s="47"/>
      <c r="WWU40" s="47"/>
      <c r="WWV40" s="47"/>
      <c r="WWW40" s="47"/>
      <c r="WWX40" s="47"/>
      <c r="WWY40" s="47"/>
      <c r="WWZ40" s="47"/>
      <c r="WXA40" s="47"/>
      <c r="WXB40" s="47"/>
      <c r="WXC40" s="47"/>
      <c r="WXD40" s="47"/>
      <c r="WXE40" s="47"/>
      <c r="WXF40" s="47"/>
      <c r="WXG40" s="47"/>
      <c r="WXH40" s="47"/>
      <c r="WXI40" s="47"/>
      <c r="WXJ40" s="47"/>
      <c r="WXK40" s="47"/>
      <c r="WXL40" s="47"/>
      <c r="WXM40" s="47"/>
      <c r="WXN40" s="47"/>
      <c r="WXO40" s="47"/>
      <c r="WXP40" s="47"/>
      <c r="WXQ40" s="47"/>
      <c r="WXR40" s="47"/>
      <c r="WXS40" s="47"/>
      <c r="WXT40" s="47"/>
      <c r="WXU40" s="47"/>
      <c r="WXV40" s="47"/>
      <c r="WXW40" s="47"/>
      <c r="WXX40" s="47"/>
      <c r="WXY40" s="47"/>
      <c r="WXZ40" s="47"/>
      <c r="WYA40" s="47"/>
      <c r="WYB40" s="47"/>
      <c r="WYC40" s="47"/>
      <c r="WYD40" s="47"/>
      <c r="WYE40" s="47"/>
      <c r="WYF40" s="47"/>
      <c r="WYG40" s="47"/>
      <c r="WYH40" s="47"/>
      <c r="WYI40" s="47"/>
      <c r="WYJ40" s="47"/>
      <c r="WYK40" s="47"/>
      <c r="WYL40" s="47"/>
      <c r="WYM40" s="47"/>
      <c r="WYN40" s="47"/>
      <c r="WYO40" s="47"/>
      <c r="WYP40" s="47"/>
      <c r="WYQ40" s="47"/>
      <c r="WYR40" s="47"/>
      <c r="WYS40" s="47"/>
      <c r="WYT40" s="47"/>
      <c r="WYU40" s="47"/>
      <c r="WYV40" s="47"/>
      <c r="WYW40" s="47"/>
      <c r="WYX40" s="47"/>
      <c r="WYY40" s="47"/>
      <c r="WYZ40" s="47"/>
      <c r="WZA40" s="47"/>
      <c r="WZB40" s="47"/>
      <c r="WZC40" s="47"/>
      <c r="WZD40" s="47"/>
      <c r="WZE40" s="47"/>
      <c r="WZF40" s="47"/>
      <c r="WZG40" s="47"/>
      <c r="WZH40" s="47"/>
      <c r="WZI40" s="47"/>
      <c r="WZJ40" s="47"/>
      <c r="WZK40" s="47"/>
      <c r="WZL40" s="47"/>
      <c r="WZM40" s="47"/>
      <c r="WZN40" s="47"/>
      <c r="WZO40" s="47"/>
      <c r="WZP40" s="47"/>
      <c r="WZQ40" s="47"/>
      <c r="WZR40" s="47"/>
      <c r="WZS40" s="47"/>
      <c r="WZT40" s="47"/>
      <c r="WZU40" s="47"/>
      <c r="WZV40" s="47"/>
      <c r="WZW40" s="47"/>
      <c r="WZX40" s="47"/>
      <c r="WZY40" s="47"/>
      <c r="WZZ40" s="47"/>
      <c r="XAA40" s="47"/>
      <c r="XAB40" s="47"/>
      <c r="XAC40" s="47"/>
      <c r="XAD40" s="47"/>
      <c r="XAE40" s="47"/>
      <c r="XAF40" s="47"/>
      <c r="XAG40" s="47"/>
      <c r="XAH40" s="47"/>
      <c r="XAI40" s="47"/>
      <c r="XAJ40" s="47"/>
      <c r="XAK40" s="47"/>
      <c r="XAL40" s="47"/>
      <c r="XAM40" s="47"/>
      <c r="XAN40" s="47"/>
      <c r="XAO40" s="47"/>
      <c r="XAP40" s="47"/>
      <c r="XAQ40" s="47"/>
      <c r="XAR40" s="47"/>
      <c r="XAS40" s="47"/>
      <c r="XAT40" s="47"/>
      <c r="XAU40" s="47"/>
      <c r="XAV40" s="47"/>
      <c r="XAW40" s="47"/>
      <c r="XAX40" s="47"/>
      <c r="XAY40" s="47"/>
      <c r="XAZ40" s="47"/>
      <c r="XBA40" s="47"/>
      <c r="XBB40" s="47"/>
      <c r="XBC40" s="47"/>
      <c r="XBD40" s="47"/>
      <c r="XBE40" s="47"/>
      <c r="XBF40" s="47"/>
      <c r="XBG40" s="47"/>
      <c r="XBH40" s="47"/>
      <c r="XBI40" s="47"/>
      <c r="XBJ40" s="47"/>
      <c r="XBK40" s="47"/>
      <c r="XBL40" s="47"/>
      <c r="XBM40" s="47"/>
      <c r="XBN40" s="47"/>
      <c r="XBO40" s="47"/>
      <c r="XBP40" s="47"/>
      <c r="XBQ40" s="47"/>
      <c r="XBR40" s="47"/>
      <c r="XBS40" s="47"/>
      <c r="XBT40" s="47"/>
      <c r="XBU40" s="47"/>
      <c r="XBV40" s="47"/>
      <c r="XBW40" s="47"/>
      <c r="XBX40" s="47"/>
      <c r="XBY40" s="47"/>
      <c r="XBZ40" s="47"/>
      <c r="XCA40" s="47"/>
      <c r="XCB40" s="47"/>
      <c r="XCC40" s="47"/>
      <c r="XCD40" s="47"/>
      <c r="XCE40" s="47"/>
      <c r="XCF40" s="47"/>
      <c r="XCG40" s="47"/>
      <c r="XCH40" s="47"/>
      <c r="XCI40" s="47"/>
      <c r="XCJ40" s="47"/>
      <c r="XCK40" s="47"/>
      <c r="XCL40" s="47"/>
      <c r="XCM40" s="47"/>
      <c r="XCN40" s="47"/>
      <c r="XCO40" s="47"/>
    </row>
    <row r="41" s="4" customFormat="1" ht="114" customHeight="1" spans="1:16317">
      <c r="A41" s="28">
        <v>27</v>
      </c>
      <c r="B41" s="27" t="s">
        <v>230</v>
      </c>
      <c r="C41" s="35" t="s">
        <v>109</v>
      </c>
      <c r="D41" s="35" t="s">
        <v>231</v>
      </c>
      <c r="E41" s="28" t="s">
        <v>129</v>
      </c>
      <c r="F41" s="36" t="s">
        <v>232</v>
      </c>
      <c r="G41" s="21">
        <v>107</v>
      </c>
      <c r="H41" s="21">
        <v>107</v>
      </c>
      <c r="I41" s="21"/>
      <c r="J41" s="35"/>
      <c r="K41" s="35"/>
      <c r="L41" s="34" t="s">
        <v>233</v>
      </c>
      <c r="M41" s="36" t="s">
        <v>234</v>
      </c>
      <c r="N41" s="44" t="s">
        <v>235</v>
      </c>
      <c r="O41" s="42">
        <v>5</v>
      </c>
      <c r="P41" s="42">
        <v>40</v>
      </c>
      <c r="Q41" s="21">
        <v>0.58</v>
      </c>
      <c r="R41" s="21">
        <v>0.09</v>
      </c>
      <c r="S41" s="21">
        <f>Q41-R41</f>
        <v>0.49</v>
      </c>
      <c r="T41" s="21">
        <v>2.21</v>
      </c>
      <c r="U41" s="21">
        <v>0.12</v>
      </c>
      <c r="V41" s="21">
        <f>T41-U41</f>
        <v>2.09</v>
      </c>
      <c r="W41" s="28" t="s">
        <v>236</v>
      </c>
      <c r="X41" s="28" t="s">
        <v>237</v>
      </c>
      <c r="Y41" s="28" t="s">
        <v>141</v>
      </c>
      <c r="Z41" s="28" t="s">
        <v>238</v>
      </c>
      <c r="AA41" s="34" t="s">
        <v>239</v>
      </c>
      <c r="AB41" s="28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  <c r="WUL41" s="47"/>
      <c r="WUM41" s="47"/>
      <c r="WUN41" s="47"/>
      <c r="WUO41" s="47"/>
      <c r="WUP41" s="47"/>
      <c r="WUQ41" s="47"/>
      <c r="WUR41" s="47"/>
      <c r="WUS41" s="47"/>
      <c r="WUT41" s="47"/>
      <c r="WUU41" s="47"/>
      <c r="WUV41" s="47"/>
      <c r="WUW41" s="47"/>
      <c r="WUX41" s="47"/>
      <c r="WUY41" s="47"/>
      <c r="WUZ41" s="47"/>
      <c r="WVA41" s="47"/>
      <c r="WVB41" s="47"/>
      <c r="WVC41" s="47"/>
      <c r="WVD41" s="47"/>
      <c r="WVE41" s="47"/>
      <c r="WVF41" s="47"/>
      <c r="WVG41" s="47"/>
      <c r="WVH41" s="47"/>
      <c r="WVI41" s="47"/>
      <c r="WVJ41" s="47"/>
      <c r="WVK41" s="47"/>
      <c r="WVL41" s="47"/>
      <c r="WVM41" s="47"/>
      <c r="WVN41" s="47"/>
      <c r="WVO41" s="47"/>
      <c r="WVP41" s="47"/>
      <c r="WVQ41" s="47"/>
      <c r="WVR41" s="47"/>
      <c r="WVS41" s="47"/>
      <c r="WVT41" s="47"/>
      <c r="WVU41" s="47"/>
      <c r="WVV41" s="47"/>
      <c r="WVW41" s="47"/>
      <c r="WVX41" s="47"/>
      <c r="WVY41" s="47"/>
      <c r="WVZ41" s="47"/>
      <c r="WWA41" s="47"/>
      <c r="WWB41" s="47"/>
      <c r="WWC41" s="47"/>
      <c r="WWD41" s="47"/>
      <c r="WWE41" s="47"/>
      <c r="WWF41" s="47"/>
      <c r="WWG41" s="47"/>
      <c r="WWH41" s="47"/>
      <c r="WWI41" s="47"/>
      <c r="WWJ41" s="47"/>
      <c r="WWK41" s="47"/>
      <c r="WWL41" s="47"/>
      <c r="WWM41" s="47"/>
      <c r="WWN41" s="47"/>
      <c r="WWO41" s="47"/>
      <c r="WWP41" s="47"/>
      <c r="WWQ41" s="47"/>
      <c r="WWR41" s="47"/>
      <c r="WWS41" s="47"/>
      <c r="WWT41" s="47"/>
      <c r="WWU41" s="47"/>
      <c r="WWV41" s="47"/>
      <c r="WWW41" s="47"/>
      <c r="WWX41" s="47"/>
      <c r="WWY41" s="47"/>
      <c r="WWZ41" s="47"/>
      <c r="WXA41" s="47"/>
      <c r="WXB41" s="47"/>
      <c r="WXC41" s="47"/>
      <c r="WXD41" s="47"/>
      <c r="WXE41" s="47"/>
      <c r="WXF41" s="47"/>
      <c r="WXG41" s="47"/>
      <c r="WXH41" s="47"/>
      <c r="WXI41" s="47"/>
      <c r="WXJ41" s="47"/>
      <c r="WXK41" s="47"/>
      <c r="WXL41" s="47"/>
      <c r="WXM41" s="47"/>
      <c r="WXN41" s="47"/>
      <c r="WXO41" s="47"/>
      <c r="WXP41" s="47"/>
      <c r="WXQ41" s="47"/>
      <c r="WXR41" s="47"/>
      <c r="WXS41" s="47"/>
      <c r="WXT41" s="47"/>
      <c r="WXU41" s="47"/>
      <c r="WXV41" s="47"/>
      <c r="WXW41" s="47"/>
      <c r="WXX41" s="47"/>
      <c r="WXY41" s="47"/>
      <c r="WXZ41" s="47"/>
      <c r="WYA41" s="47"/>
      <c r="WYB41" s="47"/>
      <c r="WYC41" s="47"/>
      <c r="WYD41" s="47"/>
      <c r="WYE41" s="47"/>
      <c r="WYF41" s="47"/>
      <c r="WYG41" s="47"/>
      <c r="WYH41" s="47"/>
      <c r="WYI41" s="47"/>
      <c r="WYJ41" s="47"/>
      <c r="WYK41" s="47"/>
      <c r="WYL41" s="47"/>
      <c r="WYM41" s="47"/>
      <c r="WYN41" s="47"/>
      <c r="WYO41" s="47"/>
      <c r="WYP41" s="47"/>
      <c r="WYQ41" s="47"/>
      <c r="WYR41" s="47"/>
      <c r="WYS41" s="47"/>
      <c r="WYT41" s="47"/>
      <c r="WYU41" s="47"/>
      <c r="WYV41" s="47"/>
      <c r="WYW41" s="47"/>
      <c r="WYX41" s="47"/>
      <c r="WYY41" s="47"/>
      <c r="WYZ41" s="47"/>
      <c r="WZA41" s="47"/>
      <c r="WZB41" s="47"/>
      <c r="WZC41" s="47"/>
      <c r="WZD41" s="47"/>
      <c r="WZE41" s="47"/>
      <c r="WZF41" s="47"/>
      <c r="WZG41" s="47"/>
      <c r="WZH41" s="47"/>
      <c r="WZI41" s="47"/>
      <c r="WZJ41" s="47"/>
      <c r="WZK41" s="47"/>
      <c r="WZL41" s="47"/>
      <c r="WZM41" s="47"/>
      <c r="WZN41" s="47"/>
      <c r="WZO41" s="47"/>
      <c r="WZP41" s="47"/>
      <c r="WZQ41" s="47"/>
      <c r="WZR41" s="47"/>
      <c r="WZS41" s="47"/>
      <c r="WZT41" s="47"/>
      <c r="WZU41" s="47"/>
      <c r="WZV41" s="47"/>
      <c r="WZW41" s="47"/>
      <c r="WZX41" s="47"/>
      <c r="WZY41" s="47"/>
      <c r="WZZ41" s="47"/>
      <c r="XAA41" s="47"/>
      <c r="XAB41" s="47"/>
      <c r="XAC41" s="47"/>
      <c r="XAD41" s="47"/>
      <c r="XAE41" s="47"/>
      <c r="XAF41" s="47"/>
      <c r="XAG41" s="47"/>
      <c r="XAH41" s="47"/>
      <c r="XAI41" s="47"/>
      <c r="XAJ41" s="47"/>
      <c r="XAK41" s="47"/>
      <c r="XAL41" s="47"/>
      <c r="XAM41" s="47"/>
      <c r="XAN41" s="47"/>
      <c r="XAO41" s="47"/>
      <c r="XAP41" s="47"/>
      <c r="XAQ41" s="47"/>
      <c r="XAR41" s="47"/>
      <c r="XAS41" s="47"/>
      <c r="XAT41" s="47"/>
      <c r="XAU41" s="47"/>
      <c r="XAV41" s="47"/>
      <c r="XAW41" s="47"/>
      <c r="XAX41" s="47"/>
      <c r="XAY41" s="47"/>
      <c r="XAZ41" s="47"/>
      <c r="XBA41" s="47"/>
      <c r="XBB41" s="47"/>
      <c r="XBC41" s="47"/>
      <c r="XBD41" s="47"/>
      <c r="XBE41" s="47"/>
      <c r="XBF41" s="47"/>
      <c r="XBG41" s="47"/>
      <c r="XBH41" s="47"/>
      <c r="XBI41" s="47"/>
      <c r="XBJ41" s="47"/>
      <c r="XBK41" s="47"/>
      <c r="XBL41" s="47"/>
      <c r="XBM41" s="47"/>
      <c r="XBN41" s="47"/>
      <c r="XBO41" s="47"/>
      <c r="XBP41" s="47"/>
      <c r="XBQ41" s="47"/>
      <c r="XBR41" s="47"/>
      <c r="XBS41" s="47"/>
      <c r="XBT41" s="47"/>
      <c r="XBU41" s="47"/>
      <c r="XBV41" s="47"/>
      <c r="XBW41" s="47"/>
      <c r="XBX41" s="47"/>
      <c r="XBY41" s="47"/>
      <c r="XBZ41" s="47"/>
      <c r="XCA41" s="47"/>
      <c r="XCB41" s="47"/>
      <c r="XCC41" s="47"/>
      <c r="XCD41" s="47"/>
      <c r="XCE41" s="47"/>
      <c r="XCF41" s="47"/>
      <c r="XCG41" s="47"/>
      <c r="XCH41" s="47"/>
      <c r="XCI41" s="47"/>
      <c r="XCJ41" s="47"/>
      <c r="XCK41" s="47"/>
      <c r="XCL41" s="47"/>
      <c r="XCM41" s="47"/>
      <c r="XCN41" s="47"/>
      <c r="XCO41" s="47"/>
    </row>
    <row r="42" s="4" customFormat="1" ht="38" customHeight="1" spans="1:28">
      <c r="A42" s="22" t="s">
        <v>45</v>
      </c>
      <c r="B42" s="23" t="s">
        <v>240</v>
      </c>
      <c r="C42" s="23"/>
      <c r="D42" s="23"/>
      <c r="E42" s="23"/>
      <c r="F42" s="23"/>
      <c r="G42" s="21">
        <f t="shared" ref="G42:G58" si="10">SUM(H42:K42)</f>
        <v>1936.98</v>
      </c>
      <c r="H42" s="24">
        <f>H43+H45</f>
        <v>1308.98</v>
      </c>
      <c r="I42" s="24">
        <f>I43+I45</f>
        <v>628</v>
      </c>
      <c r="J42" s="24"/>
      <c r="K42" s="24"/>
      <c r="L42" s="24"/>
      <c r="M42" s="24"/>
      <c r="N42" s="24"/>
      <c r="O42" s="43">
        <f t="shared" ref="J42:V42" si="11">O43+O45</f>
        <v>37</v>
      </c>
      <c r="P42" s="43">
        <f t="shared" si="11"/>
        <v>104</v>
      </c>
      <c r="Q42" s="24">
        <f t="shared" si="11"/>
        <v>1.448</v>
      </c>
      <c r="R42" s="24">
        <f t="shared" si="11"/>
        <v>0.408</v>
      </c>
      <c r="S42" s="24">
        <f t="shared" si="11"/>
        <v>1.04</v>
      </c>
      <c r="T42" s="24">
        <f t="shared" si="11"/>
        <v>5.373</v>
      </c>
      <c r="U42" s="24">
        <f t="shared" si="11"/>
        <v>1.521</v>
      </c>
      <c r="V42" s="24">
        <f t="shared" si="11"/>
        <v>3.852</v>
      </c>
      <c r="W42" s="28"/>
      <c r="X42" s="28"/>
      <c r="Y42" s="46"/>
      <c r="Z42" s="46"/>
      <c r="AA42" s="34"/>
      <c r="AB42" s="28"/>
    </row>
    <row r="43" s="4" customFormat="1" ht="38" customHeight="1" spans="1:16317">
      <c r="A43" s="22"/>
      <c r="B43" s="25" t="s">
        <v>241</v>
      </c>
      <c r="C43" s="25"/>
      <c r="D43" s="25"/>
      <c r="E43" s="25"/>
      <c r="F43" s="23"/>
      <c r="G43" s="21">
        <f t="shared" si="10"/>
        <v>1017.45</v>
      </c>
      <c r="H43" s="24">
        <f>H44</f>
        <v>1017.45</v>
      </c>
      <c r="I43" s="24"/>
      <c r="J43" s="24"/>
      <c r="K43" s="24"/>
      <c r="L43" s="24"/>
      <c r="M43" s="24"/>
      <c r="N43" s="24"/>
      <c r="O43" s="43">
        <f t="shared" ref="J43:V43" si="12">O44</f>
        <v>4</v>
      </c>
      <c r="P43" s="43">
        <f t="shared" si="12"/>
        <v>6</v>
      </c>
      <c r="Q43" s="24">
        <f t="shared" si="12"/>
        <v>0.138</v>
      </c>
      <c r="R43" s="24">
        <f t="shared" si="12"/>
        <v>0.018</v>
      </c>
      <c r="S43" s="24">
        <f t="shared" si="12"/>
        <v>0.12</v>
      </c>
      <c r="T43" s="24">
        <f t="shared" si="12"/>
        <v>0.523</v>
      </c>
      <c r="U43" s="24">
        <f t="shared" si="12"/>
        <v>0.071</v>
      </c>
      <c r="V43" s="24">
        <f t="shared" si="12"/>
        <v>0.452</v>
      </c>
      <c r="W43" s="28"/>
      <c r="X43" s="28"/>
      <c r="Y43" s="46"/>
      <c r="Z43" s="46"/>
      <c r="AA43" s="34"/>
      <c r="AB43" s="28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  <c r="NAB43" s="47"/>
      <c r="NAC43" s="47"/>
      <c r="NAD43" s="47"/>
      <c r="NAE43" s="47"/>
      <c r="NAF43" s="47"/>
      <c r="NAG43" s="47"/>
      <c r="NAH43" s="47"/>
      <c r="NAI43" s="47"/>
      <c r="NAJ43" s="47"/>
      <c r="NAK43" s="47"/>
      <c r="NAL43" s="47"/>
      <c r="NAM43" s="47"/>
      <c r="NAN43" s="47"/>
      <c r="NAO43" s="47"/>
      <c r="NAP43" s="47"/>
      <c r="NAQ43" s="47"/>
      <c r="NAR43" s="47"/>
      <c r="NAS43" s="47"/>
      <c r="NAT43" s="47"/>
      <c r="NAU43" s="47"/>
      <c r="NAV43" s="47"/>
      <c r="NAW43" s="47"/>
      <c r="NAX43" s="47"/>
      <c r="NAY43" s="47"/>
      <c r="NAZ43" s="47"/>
      <c r="NBA43" s="47"/>
      <c r="NBB43" s="47"/>
      <c r="NBC43" s="47"/>
      <c r="NBD43" s="47"/>
      <c r="NBE43" s="47"/>
      <c r="NBF43" s="47"/>
      <c r="NBG43" s="47"/>
      <c r="NBH43" s="47"/>
      <c r="NBI43" s="47"/>
      <c r="NBJ43" s="47"/>
      <c r="NBK43" s="47"/>
      <c r="NBL43" s="47"/>
      <c r="NBM43" s="47"/>
      <c r="NBN43" s="47"/>
      <c r="NBO43" s="47"/>
      <c r="NBP43" s="47"/>
      <c r="NBQ43" s="47"/>
      <c r="NBR43" s="47"/>
      <c r="NBS43" s="47"/>
      <c r="NBT43" s="47"/>
      <c r="NBU43" s="47"/>
      <c r="NBV43" s="47"/>
      <c r="NBW43" s="47"/>
      <c r="NBX43" s="47"/>
      <c r="NBY43" s="47"/>
      <c r="NBZ43" s="47"/>
      <c r="NCA43" s="47"/>
      <c r="NCB43" s="47"/>
      <c r="NCC43" s="47"/>
      <c r="NCD43" s="47"/>
      <c r="NCE43" s="47"/>
      <c r="NCF43" s="47"/>
      <c r="NCG43" s="47"/>
      <c r="NCH43" s="47"/>
      <c r="NCI43" s="47"/>
      <c r="NCJ43" s="47"/>
      <c r="NCK43" s="47"/>
      <c r="NCL43" s="47"/>
      <c r="NCM43" s="47"/>
      <c r="NCN43" s="47"/>
      <c r="NCO43" s="47"/>
      <c r="NCP43" s="47"/>
      <c r="NCQ43" s="47"/>
      <c r="NCR43" s="47"/>
      <c r="NCS43" s="47"/>
      <c r="NCT43" s="47"/>
      <c r="NCU43" s="47"/>
      <c r="NCV43" s="47"/>
      <c r="NCW43" s="47"/>
      <c r="NCX43" s="47"/>
      <c r="NCY43" s="47"/>
      <c r="NCZ43" s="47"/>
      <c r="NDA43" s="47"/>
      <c r="NDB43" s="47"/>
      <c r="NDC43" s="47"/>
      <c r="NDD43" s="47"/>
      <c r="NDE43" s="47"/>
      <c r="NDF43" s="47"/>
      <c r="NDG43" s="47"/>
      <c r="NDH43" s="47"/>
      <c r="NDI43" s="47"/>
      <c r="NDJ43" s="47"/>
      <c r="NDK43" s="47"/>
      <c r="NDL43" s="47"/>
      <c r="NDM43" s="47"/>
      <c r="NDN43" s="47"/>
      <c r="NDO43" s="47"/>
      <c r="NDP43" s="47"/>
      <c r="NDQ43" s="47"/>
      <c r="NDR43" s="47"/>
      <c r="NDS43" s="47"/>
      <c r="NDT43" s="47"/>
      <c r="NDU43" s="47"/>
      <c r="NDV43" s="47"/>
      <c r="NDW43" s="47"/>
      <c r="NDX43" s="47"/>
      <c r="NDY43" s="47"/>
      <c r="NDZ43" s="47"/>
      <c r="NEA43" s="47"/>
      <c r="NEB43" s="47"/>
      <c r="NEC43" s="47"/>
      <c r="NED43" s="47"/>
      <c r="NEE43" s="47"/>
      <c r="NEF43" s="47"/>
      <c r="NEG43" s="47"/>
      <c r="NEH43" s="47"/>
      <c r="NEI43" s="47"/>
      <c r="NEJ43" s="47"/>
      <c r="NEK43" s="47"/>
      <c r="NEL43" s="47"/>
      <c r="NEM43" s="47"/>
      <c r="NEN43" s="47"/>
      <c r="NEO43" s="47"/>
      <c r="NEP43" s="47"/>
      <c r="NEQ43" s="47"/>
      <c r="NER43" s="47"/>
      <c r="NES43" s="47"/>
      <c r="NET43" s="47"/>
      <c r="NEU43" s="47"/>
      <c r="NEV43" s="47"/>
      <c r="NEW43" s="47"/>
      <c r="NEX43" s="47"/>
      <c r="NEY43" s="47"/>
      <c r="NEZ43" s="47"/>
      <c r="NFA43" s="47"/>
      <c r="NFB43" s="47"/>
      <c r="NFC43" s="47"/>
      <c r="NFD43" s="47"/>
      <c r="NFE43" s="47"/>
      <c r="NFF43" s="47"/>
      <c r="NFG43" s="47"/>
      <c r="NFH43" s="47"/>
      <c r="NFI43" s="47"/>
      <c r="NFJ43" s="47"/>
      <c r="NFK43" s="47"/>
      <c r="NFL43" s="47"/>
      <c r="NFM43" s="47"/>
      <c r="NFN43" s="47"/>
      <c r="NFO43" s="47"/>
      <c r="NFP43" s="47"/>
      <c r="NFQ43" s="47"/>
      <c r="NFR43" s="47"/>
      <c r="NFS43" s="47"/>
      <c r="NFT43" s="47"/>
      <c r="NFU43" s="47"/>
      <c r="NFV43" s="47"/>
      <c r="NFW43" s="47"/>
      <c r="NFX43" s="47"/>
      <c r="NFY43" s="47"/>
      <c r="NFZ43" s="47"/>
      <c r="NGA43" s="47"/>
      <c r="NGB43" s="47"/>
      <c r="NGC43" s="47"/>
      <c r="NGD43" s="47"/>
      <c r="NGE43" s="47"/>
      <c r="NGF43" s="47"/>
      <c r="NGG43" s="47"/>
      <c r="NGH43" s="47"/>
      <c r="NGI43" s="47"/>
      <c r="NGJ43" s="47"/>
      <c r="NGK43" s="47"/>
      <c r="NGL43" s="47"/>
      <c r="NGM43" s="47"/>
      <c r="NGN43" s="47"/>
      <c r="NGO43" s="47"/>
      <c r="NGP43" s="47"/>
      <c r="NGQ43" s="47"/>
      <c r="NGR43" s="47"/>
      <c r="NGS43" s="47"/>
      <c r="NGT43" s="47"/>
      <c r="NGU43" s="47"/>
      <c r="NGV43" s="47"/>
      <c r="NGW43" s="47"/>
      <c r="NGX43" s="47"/>
      <c r="NGY43" s="47"/>
      <c r="NGZ43" s="47"/>
      <c r="NHA43" s="47"/>
      <c r="NHB43" s="47"/>
      <c r="NHC43" s="47"/>
      <c r="NHD43" s="47"/>
      <c r="NHE43" s="47"/>
      <c r="NHF43" s="47"/>
      <c r="NHG43" s="47"/>
      <c r="NHH43" s="47"/>
      <c r="NHI43" s="47"/>
      <c r="NHJ43" s="47"/>
      <c r="NHK43" s="47"/>
      <c r="NHL43" s="47"/>
      <c r="NHM43" s="47"/>
      <c r="NHN43" s="47"/>
      <c r="NHO43" s="47"/>
      <c r="NHP43" s="47"/>
      <c r="NHQ43" s="47"/>
      <c r="NHR43" s="47"/>
      <c r="NHS43" s="47"/>
      <c r="NHT43" s="47"/>
      <c r="NHU43" s="47"/>
      <c r="NHV43" s="47"/>
      <c r="NHW43" s="47"/>
      <c r="NHX43" s="47"/>
      <c r="NHY43" s="47"/>
      <c r="NHZ43" s="47"/>
      <c r="NIA43" s="47"/>
      <c r="NIB43" s="47"/>
      <c r="NIC43" s="47"/>
      <c r="NID43" s="47"/>
      <c r="NIE43" s="47"/>
      <c r="NIF43" s="47"/>
      <c r="NIG43" s="47"/>
      <c r="NIH43" s="47"/>
      <c r="NII43" s="47"/>
      <c r="NIJ43" s="47"/>
      <c r="NIK43" s="47"/>
      <c r="NIL43" s="47"/>
      <c r="NIM43" s="47"/>
      <c r="NIN43" s="47"/>
      <c r="NIO43" s="47"/>
      <c r="NIP43" s="47"/>
      <c r="NIQ43" s="47"/>
      <c r="NIR43" s="47"/>
      <c r="NIS43" s="47"/>
      <c r="NIT43" s="47"/>
      <c r="NIU43" s="47"/>
      <c r="NIV43" s="47"/>
      <c r="NIW43" s="47"/>
      <c r="NIX43" s="47"/>
      <c r="NIY43" s="47"/>
      <c r="NIZ43" s="47"/>
      <c r="NJA43" s="47"/>
      <c r="NJB43" s="47"/>
      <c r="NJC43" s="47"/>
      <c r="NJD43" s="47"/>
      <c r="NJE43" s="47"/>
      <c r="NJF43" s="47"/>
      <c r="NJG43" s="47"/>
      <c r="NJH43" s="47"/>
      <c r="NJI43" s="47"/>
      <c r="NJJ43" s="47"/>
      <c r="NJK43" s="47"/>
      <c r="NJL43" s="47"/>
      <c r="NJM43" s="47"/>
      <c r="NJN43" s="47"/>
      <c r="NJO43" s="47"/>
      <c r="NJP43" s="47"/>
      <c r="NJQ43" s="47"/>
      <c r="NJR43" s="47"/>
      <c r="NJS43" s="47"/>
      <c r="NJT43" s="47"/>
      <c r="NJU43" s="47"/>
      <c r="NJV43" s="47"/>
      <c r="NJW43" s="47"/>
      <c r="NJX43" s="47"/>
      <c r="NJY43" s="47"/>
      <c r="NJZ43" s="47"/>
      <c r="NKA43" s="47"/>
      <c r="NKB43" s="47"/>
      <c r="NKC43" s="47"/>
      <c r="NKD43" s="47"/>
      <c r="NKE43" s="47"/>
      <c r="NKF43" s="47"/>
      <c r="NKG43" s="47"/>
      <c r="NKH43" s="47"/>
      <c r="NKI43" s="47"/>
      <c r="NKJ43" s="47"/>
      <c r="NKK43" s="47"/>
      <c r="NKL43" s="47"/>
      <c r="NKM43" s="47"/>
      <c r="NKN43" s="47"/>
      <c r="NKO43" s="47"/>
      <c r="NKP43" s="47"/>
      <c r="NKQ43" s="47"/>
      <c r="NKR43" s="47"/>
      <c r="NKS43" s="47"/>
      <c r="NKT43" s="47"/>
      <c r="NKU43" s="47"/>
      <c r="NKV43" s="47"/>
      <c r="NKW43" s="47"/>
      <c r="NKX43" s="47"/>
      <c r="NKY43" s="47"/>
      <c r="NKZ43" s="47"/>
      <c r="NLA43" s="47"/>
      <c r="NLB43" s="47"/>
      <c r="NLC43" s="47"/>
      <c r="NLD43" s="47"/>
      <c r="NLE43" s="47"/>
      <c r="NLF43" s="47"/>
      <c r="NLG43" s="47"/>
      <c r="NLH43" s="47"/>
      <c r="NLI43" s="47"/>
      <c r="NLJ43" s="47"/>
      <c r="NLK43" s="47"/>
      <c r="NLL43" s="47"/>
      <c r="NLM43" s="47"/>
      <c r="NLN43" s="47"/>
      <c r="NLO43" s="47"/>
      <c r="NLP43" s="47"/>
      <c r="NLQ43" s="47"/>
      <c r="NLR43" s="47"/>
      <c r="NLS43" s="47"/>
      <c r="NLT43" s="47"/>
      <c r="NLU43" s="47"/>
      <c r="NLV43" s="47"/>
      <c r="NLW43" s="47"/>
      <c r="NLX43" s="47"/>
      <c r="NLY43" s="47"/>
      <c r="NLZ43" s="47"/>
      <c r="NMA43" s="47"/>
      <c r="NMB43" s="47"/>
      <c r="NMC43" s="47"/>
      <c r="NMD43" s="47"/>
      <c r="NME43" s="47"/>
      <c r="NMF43" s="47"/>
      <c r="NMG43" s="47"/>
      <c r="NMH43" s="47"/>
      <c r="NMI43" s="47"/>
      <c r="NMJ43" s="47"/>
      <c r="NMK43" s="47"/>
      <c r="NML43" s="47"/>
      <c r="NMM43" s="47"/>
      <c r="NMN43" s="47"/>
      <c r="NMO43" s="47"/>
      <c r="NMP43" s="47"/>
      <c r="NMQ43" s="47"/>
      <c r="NMR43" s="47"/>
      <c r="NMS43" s="47"/>
      <c r="NMT43" s="47"/>
      <c r="NMU43" s="47"/>
      <c r="NMV43" s="47"/>
      <c r="NMW43" s="47"/>
      <c r="NMX43" s="47"/>
      <c r="NMY43" s="47"/>
      <c r="NMZ43" s="47"/>
      <c r="NNA43" s="47"/>
      <c r="NNB43" s="47"/>
      <c r="NNC43" s="47"/>
      <c r="NND43" s="47"/>
      <c r="NNE43" s="47"/>
      <c r="NNF43" s="47"/>
      <c r="NNG43" s="47"/>
      <c r="NNH43" s="47"/>
      <c r="NNI43" s="47"/>
      <c r="NNJ43" s="47"/>
      <c r="NNK43" s="47"/>
      <c r="NNL43" s="47"/>
      <c r="NNM43" s="47"/>
      <c r="NNN43" s="47"/>
      <c r="NNO43" s="47"/>
      <c r="NNP43" s="47"/>
      <c r="NNQ43" s="47"/>
      <c r="NNR43" s="47"/>
      <c r="NNS43" s="47"/>
      <c r="NNT43" s="47"/>
      <c r="NNU43" s="47"/>
      <c r="NNV43" s="47"/>
      <c r="NNW43" s="47"/>
      <c r="NNX43" s="47"/>
      <c r="NNY43" s="47"/>
      <c r="NNZ43" s="47"/>
      <c r="NOA43" s="47"/>
      <c r="NOB43" s="47"/>
      <c r="NOC43" s="47"/>
      <c r="NOD43" s="47"/>
      <c r="NOE43" s="47"/>
      <c r="NOF43" s="47"/>
      <c r="NOG43" s="47"/>
      <c r="NOH43" s="47"/>
      <c r="NOI43" s="47"/>
      <c r="NOJ43" s="47"/>
      <c r="NOK43" s="47"/>
      <c r="NOL43" s="47"/>
      <c r="NOM43" s="47"/>
      <c r="NON43" s="47"/>
      <c r="NOO43" s="47"/>
      <c r="NOP43" s="47"/>
      <c r="NOQ43" s="47"/>
      <c r="NOR43" s="47"/>
      <c r="NOS43" s="47"/>
      <c r="NOT43" s="47"/>
      <c r="NOU43" s="47"/>
      <c r="NOV43" s="47"/>
      <c r="NOW43" s="47"/>
      <c r="NOX43" s="47"/>
      <c r="NOY43" s="47"/>
      <c r="NOZ43" s="47"/>
      <c r="NPA43" s="47"/>
      <c r="NPB43" s="47"/>
      <c r="NPC43" s="47"/>
      <c r="NPD43" s="47"/>
      <c r="NPE43" s="47"/>
      <c r="NPF43" s="47"/>
      <c r="NPG43" s="47"/>
      <c r="NPH43" s="47"/>
      <c r="NPI43" s="47"/>
      <c r="NPJ43" s="47"/>
      <c r="NPK43" s="47"/>
      <c r="NPL43" s="47"/>
      <c r="NPM43" s="47"/>
      <c r="NPN43" s="47"/>
      <c r="NPO43" s="47"/>
      <c r="NPP43" s="47"/>
      <c r="NPQ43" s="47"/>
      <c r="NPR43" s="47"/>
      <c r="NPS43" s="47"/>
      <c r="NPT43" s="47"/>
      <c r="NPU43" s="47"/>
      <c r="NPV43" s="47"/>
      <c r="NPW43" s="47"/>
      <c r="NPX43" s="47"/>
      <c r="NPY43" s="47"/>
      <c r="NPZ43" s="47"/>
      <c r="NQA43" s="47"/>
      <c r="NQB43" s="47"/>
      <c r="NQC43" s="47"/>
      <c r="NQD43" s="47"/>
      <c r="NQE43" s="47"/>
      <c r="NQF43" s="47"/>
      <c r="NQG43" s="47"/>
      <c r="NQH43" s="47"/>
      <c r="NQI43" s="47"/>
      <c r="NQJ43" s="47"/>
      <c r="NQK43" s="47"/>
      <c r="NQL43" s="47"/>
      <c r="NQM43" s="47"/>
      <c r="NQN43" s="47"/>
      <c r="NQO43" s="47"/>
      <c r="NQP43" s="47"/>
      <c r="NQQ43" s="47"/>
      <c r="NQR43" s="47"/>
      <c r="NQS43" s="47"/>
      <c r="NQT43" s="47"/>
      <c r="NQU43" s="47"/>
      <c r="NQV43" s="47"/>
      <c r="NQW43" s="47"/>
      <c r="NQX43" s="47"/>
      <c r="NQY43" s="47"/>
      <c r="NQZ43" s="47"/>
      <c r="NRA43" s="47"/>
      <c r="NRB43" s="47"/>
      <c r="NRC43" s="47"/>
      <c r="NRD43" s="47"/>
      <c r="NRE43" s="47"/>
      <c r="NRF43" s="47"/>
      <c r="NRG43" s="47"/>
      <c r="NRH43" s="47"/>
      <c r="NRI43" s="47"/>
      <c r="NRJ43" s="47"/>
      <c r="NRK43" s="47"/>
      <c r="NRL43" s="47"/>
      <c r="NRM43" s="47"/>
      <c r="NRN43" s="47"/>
      <c r="NRO43" s="47"/>
      <c r="NRP43" s="47"/>
      <c r="NRQ43" s="47"/>
      <c r="NRR43" s="47"/>
      <c r="NRS43" s="47"/>
      <c r="NRT43" s="47"/>
      <c r="NRU43" s="47"/>
      <c r="NRV43" s="47"/>
      <c r="NRW43" s="47"/>
      <c r="NRX43" s="47"/>
      <c r="NRY43" s="47"/>
      <c r="NRZ43" s="47"/>
      <c r="NSA43" s="47"/>
      <c r="NSB43" s="47"/>
      <c r="NSC43" s="47"/>
      <c r="NSD43" s="47"/>
      <c r="NSE43" s="47"/>
      <c r="NSF43" s="47"/>
      <c r="NSG43" s="47"/>
      <c r="NSH43" s="47"/>
      <c r="NSI43" s="47"/>
      <c r="NSJ43" s="47"/>
      <c r="NSK43" s="47"/>
      <c r="NSL43" s="47"/>
      <c r="NSM43" s="47"/>
      <c r="NSN43" s="47"/>
      <c r="NSO43" s="47"/>
      <c r="NSP43" s="47"/>
      <c r="NSQ43" s="47"/>
      <c r="NSR43" s="47"/>
      <c r="NSS43" s="47"/>
      <c r="NST43" s="47"/>
      <c r="NSU43" s="47"/>
      <c r="NSV43" s="47"/>
      <c r="NSW43" s="47"/>
      <c r="NSX43" s="47"/>
      <c r="NSY43" s="47"/>
      <c r="NSZ43" s="47"/>
      <c r="NTA43" s="47"/>
      <c r="NTB43" s="47"/>
      <c r="NTC43" s="47"/>
      <c r="NTD43" s="47"/>
      <c r="NTE43" s="47"/>
      <c r="NTF43" s="47"/>
      <c r="NTG43" s="47"/>
      <c r="NTH43" s="47"/>
      <c r="NTI43" s="47"/>
      <c r="NTJ43" s="47"/>
      <c r="NTK43" s="47"/>
      <c r="NTL43" s="47"/>
      <c r="NTM43" s="47"/>
      <c r="NTN43" s="47"/>
      <c r="NTO43" s="47"/>
      <c r="NTP43" s="47"/>
      <c r="NTQ43" s="47"/>
      <c r="NTR43" s="47"/>
      <c r="NTS43" s="47"/>
      <c r="NTT43" s="47"/>
      <c r="NTU43" s="47"/>
      <c r="NTV43" s="47"/>
      <c r="NTW43" s="47"/>
      <c r="NTX43" s="47"/>
      <c r="NTY43" s="47"/>
      <c r="NTZ43" s="47"/>
      <c r="NUA43" s="47"/>
      <c r="NUB43" s="47"/>
      <c r="NUC43" s="47"/>
      <c r="NUD43" s="47"/>
      <c r="NUE43" s="47"/>
      <c r="NUF43" s="47"/>
      <c r="NUG43" s="47"/>
      <c r="NUH43" s="47"/>
      <c r="NUI43" s="47"/>
      <c r="NUJ43" s="47"/>
      <c r="NUK43" s="47"/>
      <c r="NUL43" s="47"/>
      <c r="NUM43" s="47"/>
      <c r="NUN43" s="47"/>
      <c r="NUO43" s="47"/>
      <c r="NUP43" s="47"/>
      <c r="NUQ43" s="47"/>
      <c r="NUR43" s="47"/>
      <c r="NUS43" s="47"/>
      <c r="NUT43" s="47"/>
      <c r="NUU43" s="47"/>
      <c r="NUV43" s="47"/>
      <c r="NUW43" s="47"/>
      <c r="NUX43" s="47"/>
      <c r="NUY43" s="47"/>
      <c r="NUZ43" s="47"/>
      <c r="NVA43" s="47"/>
      <c r="NVB43" s="47"/>
      <c r="NVC43" s="47"/>
      <c r="NVD43" s="47"/>
      <c r="NVE43" s="47"/>
      <c r="NVF43" s="47"/>
      <c r="NVG43" s="47"/>
      <c r="NVH43" s="47"/>
      <c r="NVI43" s="47"/>
      <c r="NVJ43" s="47"/>
      <c r="NVK43" s="47"/>
      <c r="NVL43" s="47"/>
      <c r="NVM43" s="47"/>
      <c r="NVN43" s="47"/>
      <c r="NVO43" s="47"/>
      <c r="NVP43" s="47"/>
      <c r="NVQ43" s="47"/>
      <c r="NVR43" s="47"/>
      <c r="NVS43" s="47"/>
      <c r="NVT43" s="47"/>
      <c r="NVU43" s="47"/>
      <c r="NVV43" s="47"/>
      <c r="NVW43" s="47"/>
      <c r="NVX43" s="47"/>
      <c r="NVY43" s="47"/>
      <c r="NVZ43" s="47"/>
      <c r="NWA43" s="47"/>
      <c r="NWB43" s="47"/>
      <c r="NWC43" s="47"/>
      <c r="NWD43" s="47"/>
      <c r="NWE43" s="47"/>
      <c r="NWF43" s="47"/>
      <c r="NWG43" s="47"/>
      <c r="NWH43" s="47"/>
      <c r="NWI43" s="47"/>
      <c r="NWJ43" s="47"/>
      <c r="NWK43" s="47"/>
      <c r="NWL43" s="47"/>
      <c r="NWM43" s="47"/>
      <c r="NWN43" s="47"/>
      <c r="NWO43" s="47"/>
      <c r="NWP43" s="47"/>
      <c r="NWQ43" s="47"/>
      <c r="NWR43" s="47"/>
      <c r="NWS43" s="47"/>
      <c r="NWT43" s="47"/>
      <c r="NWU43" s="47"/>
      <c r="NWV43" s="47"/>
      <c r="NWW43" s="47"/>
      <c r="NWX43" s="47"/>
      <c r="NWY43" s="47"/>
      <c r="NWZ43" s="47"/>
      <c r="NXA43" s="47"/>
      <c r="NXB43" s="47"/>
      <c r="NXC43" s="47"/>
      <c r="NXD43" s="47"/>
      <c r="NXE43" s="47"/>
      <c r="NXF43" s="47"/>
      <c r="NXG43" s="47"/>
      <c r="NXH43" s="47"/>
      <c r="NXI43" s="47"/>
      <c r="NXJ43" s="47"/>
      <c r="NXK43" s="47"/>
      <c r="NXL43" s="47"/>
      <c r="NXM43" s="47"/>
      <c r="NXN43" s="47"/>
      <c r="NXO43" s="47"/>
      <c r="NXP43" s="47"/>
      <c r="NXQ43" s="47"/>
      <c r="NXR43" s="47"/>
      <c r="NXS43" s="47"/>
      <c r="NXT43" s="47"/>
      <c r="NXU43" s="47"/>
      <c r="NXV43" s="47"/>
      <c r="NXW43" s="47"/>
      <c r="NXX43" s="47"/>
      <c r="NXY43" s="47"/>
      <c r="NXZ43" s="47"/>
      <c r="NYA43" s="47"/>
      <c r="NYB43" s="47"/>
      <c r="NYC43" s="47"/>
      <c r="NYD43" s="47"/>
      <c r="NYE43" s="47"/>
      <c r="NYF43" s="47"/>
      <c r="NYG43" s="47"/>
      <c r="NYH43" s="47"/>
      <c r="NYI43" s="47"/>
      <c r="NYJ43" s="47"/>
      <c r="NYK43" s="47"/>
      <c r="NYL43" s="47"/>
      <c r="NYM43" s="47"/>
      <c r="NYN43" s="47"/>
      <c r="NYO43" s="47"/>
      <c r="NYP43" s="47"/>
      <c r="NYQ43" s="47"/>
      <c r="NYR43" s="47"/>
      <c r="NYS43" s="47"/>
      <c r="NYT43" s="47"/>
      <c r="NYU43" s="47"/>
      <c r="NYV43" s="47"/>
      <c r="NYW43" s="47"/>
      <c r="NYX43" s="47"/>
      <c r="NYY43" s="47"/>
      <c r="NYZ43" s="47"/>
      <c r="NZA43" s="47"/>
      <c r="NZB43" s="47"/>
      <c r="NZC43" s="47"/>
      <c r="NZD43" s="47"/>
      <c r="NZE43" s="47"/>
      <c r="NZF43" s="47"/>
      <c r="NZG43" s="47"/>
      <c r="NZH43" s="47"/>
      <c r="NZI43" s="47"/>
      <c r="NZJ43" s="47"/>
      <c r="NZK43" s="47"/>
      <c r="NZL43" s="47"/>
      <c r="NZM43" s="47"/>
      <c r="NZN43" s="47"/>
      <c r="NZO43" s="47"/>
      <c r="NZP43" s="47"/>
      <c r="NZQ43" s="47"/>
      <c r="NZR43" s="47"/>
      <c r="NZS43" s="47"/>
      <c r="NZT43" s="47"/>
      <c r="NZU43" s="47"/>
      <c r="NZV43" s="47"/>
      <c r="NZW43" s="47"/>
      <c r="NZX43" s="47"/>
      <c r="NZY43" s="47"/>
      <c r="NZZ43" s="47"/>
      <c r="OAA43" s="47"/>
      <c r="OAB43" s="47"/>
      <c r="OAC43" s="47"/>
      <c r="OAD43" s="47"/>
      <c r="OAE43" s="47"/>
      <c r="OAF43" s="47"/>
      <c r="OAG43" s="47"/>
      <c r="OAH43" s="47"/>
      <c r="OAI43" s="47"/>
      <c r="OAJ43" s="47"/>
      <c r="OAK43" s="47"/>
      <c r="OAL43" s="47"/>
      <c r="OAM43" s="47"/>
      <c r="OAN43" s="47"/>
      <c r="OAO43" s="47"/>
      <c r="OAP43" s="47"/>
      <c r="OAQ43" s="47"/>
      <c r="OAR43" s="47"/>
      <c r="OAS43" s="47"/>
      <c r="OAT43" s="47"/>
      <c r="OAU43" s="47"/>
      <c r="OAV43" s="47"/>
      <c r="OAW43" s="47"/>
      <c r="OAX43" s="47"/>
      <c r="OAY43" s="47"/>
      <c r="OAZ43" s="47"/>
      <c r="OBA43" s="47"/>
      <c r="OBB43" s="47"/>
      <c r="OBC43" s="47"/>
      <c r="OBD43" s="47"/>
      <c r="OBE43" s="47"/>
      <c r="OBF43" s="47"/>
      <c r="OBG43" s="47"/>
      <c r="OBH43" s="47"/>
      <c r="OBI43" s="47"/>
      <c r="OBJ43" s="47"/>
      <c r="OBK43" s="47"/>
      <c r="OBL43" s="47"/>
      <c r="OBM43" s="47"/>
      <c r="OBN43" s="47"/>
      <c r="OBO43" s="47"/>
      <c r="OBP43" s="47"/>
      <c r="OBQ43" s="47"/>
      <c r="OBR43" s="47"/>
      <c r="OBS43" s="47"/>
      <c r="OBT43" s="47"/>
      <c r="OBU43" s="47"/>
      <c r="OBV43" s="47"/>
      <c r="OBW43" s="47"/>
      <c r="OBX43" s="47"/>
      <c r="OBY43" s="47"/>
      <c r="OBZ43" s="47"/>
      <c r="OCA43" s="47"/>
      <c r="OCB43" s="47"/>
      <c r="OCC43" s="47"/>
      <c r="OCD43" s="47"/>
      <c r="OCE43" s="47"/>
      <c r="OCF43" s="47"/>
      <c r="OCG43" s="47"/>
      <c r="OCH43" s="47"/>
      <c r="OCI43" s="47"/>
      <c r="OCJ43" s="47"/>
      <c r="OCK43" s="47"/>
      <c r="OCL43" s="47"/>
      <c r="OCM43" s="47"/>
      <c r="OCN43" s="47"/>
      <c r="OCO43" s="47"/>
      <c r="OCP43" s="47"/>
      <c r="OCQ43" s="47"/>
      <c r="OCR43" s="47"/>
      <c r="OCS43" s="47"/>
      <c r="OCT43" s="47"/>
      <c r="OCU43" s="47"/>
      <c r="OCV43" s="47"/>
      <c r="OCW43" s="47"/>
      <c r="OCX43" s="47"/>
      <c r="OCY43" s="47"/>
      <c r="OCZ43" s="47"/>
      <c r="ODA43" s="47"/>
      <c r="ODB43" s="47"/>
      <c r="ODC43" s="47"/>
      <c r="ODD43" s="47"/>
      <c r="ODE43" s="47"/>
      <c r="ODF43" s="47"/>
      <c r="ODG43" s="47"/>
      <c r="ODH43" s="47"/>
      <c r="ODI43" s="47"/>
      <c r="ODJ43" s="47"/>
      <c r="ODK43" s="47"/>
      <c r="ODL43" s="47"/>
      <c r="ODM43" s="47"/>
      <c r="ODN43" s="47"/>
      <c r="ODO43" s="47"/>
      <c r="ODP43" s="47"/>
      <c r="ODQ43" s="47"/>
      <c r="ODR43" s="47"/>
      <c r="ODS43" s="47"/>
      <c r="ODT43" s="47"/>
      <c r="ODU43" s="47"/>
      <c r="ODV43" s="47"/>
      <c r="ODW43" s="47"/>
      <c r="ODX43" s="47"/>
      <c r="ODY43" s="47"/>
      <c r="ODZ43" s="47"/>
      <c r="OEA43" s="47"/>
      <c r="OEB43" s="47"/>
      <c r="OEC43" s="47"/>
      <c r="OED43" s="47"/>
      <c r="OEE43" s="47"/>
      <c r="OEF43" s="47"/>
      <c r="OEG43" s="47"/>
      <c r="OEH43" s="47"/>
      <c r="OEI43" s="47"/>
      <c r="OEJ43" s="47"/>
      <c r="OEK43" s="47"/>
      <c r="OEL43" s="47"/>
      <c r="OEM43" s="47"/>
      <c r="OEN43" s="47"/>
      <c r="OEO43" s="47"/>
      <c r="OEP43" s="47"/>
      <c r="OEQ43" s="47"/>
      <c r="OER43" s="47"/>
      <c r="OES43" s="47"/>
      <c r="OET43" s="47"/>
      <c r="OEU43" s="47"/>
      <c r="OEV43" s="47"/>
      <c r="OEW43" s="47"/>
      <c r="OEX43" s="47"/>
      <c r="OEY43" s="47"/>
      <c r="OEZ43" s="47"/>
      <c r="OFA43" s="47"/>
      <c r="OFB43" s="47"/>
      <c r="OFC43" s="47"/>
      <c r="OFD43" s="47"/>
      <c r="OFE43" s="47"/>
      <c r="OFF43" s="47"/>
      <c r="OFG43" s="47"/>
      <c r="OFH43" s="47"/>
      <c r="OFI43" s="47"/>
      <c r="OFJ43" s="47"/>
      <c r="OFK43" s="47"/>
      <c r="OFL43" s="47"/>
      <c r="OFM43" s="47"/>
      <c r="OFN43" s="47"/>
      <c r="OFO43" s="47"/>
      <c r="OFP43" s="47"/>
      <c r="OFQ43" s="47"/>
      <c r="OFR43" s="47"/>
      <c r="OFS43" s="47"/>
      <c r="OFT43" s="47"/>
      <c r="OFU43" s="47"/>
      <c r="OFV43" s="47"/>
      <c r="OFW43" s="47"/>
      <c r="OFX43" s="47"/>
      <c r="OFY43" s="47"/>
      <c r="OFZ43" s="47"/>
      <c r="OGA43" s="47"/>
      <c r="OGB43" s="47"/>
      <c r="OGC43" s="47"/>
      <c r="OGD43" s="47"/>
      <c r="OGE43" s="47"/>
      <c r="OGF43" s="47"/>
      <c r="OGG43" s="47"/>
      <c r="OGH43" s="47"/>
      <c r="OGI43" s="47"/>
      <c r="OGJ43" s="47"/>
      <c r="OGK43" s="47"/>
      <c r="OGL43" s="47"/>
      <c r="OGM43" s="47"/>
      <c r="OGN43" s="47"/>
      <c r="OGO43" s="47"/>
      <c r="OGP43" s="47"/>
      <c r="OGQ43" s="47"/>
      <c r="OGR43" s="47"/>
      <c r="OGS43" s="47"/>
      <c r="OGT43" s="47"/>
      <c r="OGU43" s="47"/>
      <c r="OGV43" s="47"/>
      <c r="OGW43" s="47"/>
      <c r="OGX43" s="47"/>
      <c r="OGY43" s="47"/>
      <c r="OGZ43" s="47"/>
      <c r="OHA43" s="47"/>
      <c r="OHB43" s="47"/>
      <c r="OHC43" s="47"/>
      <c r="OHD43" s="47"/>
      <c r="OHE43" s="47"/>
      <c r="OHF43" s="47"/>
      <c r="OHG43" s="47"/>
      <c r="OHH43" s="47"/>
      <c r="OHI43" s="47"/>
      <c r="OHJ43" s="47"/>
      <c r="OHK43" s="47"/>
      <c r="OHL43" s="47"/>
      <c r="OHM43" s="47"/>
      <c r="OHN43" s="47"/>
      <c r="OHO43" s="47"/>
      <c r="OHP43" s="47"/>
      <c r="OHQ43" s="47"/>
      <c r="OHR43" s="47"/>
      <c r="OHS43" s="47"/>
      <c r="OHT43" s="47"/>
      <c r="OHU43" s="47"/>
      <c r="OHV43" s="47"/>
      <c r="OHW43" s="47"/>
      <c r="OHX43" s="47"/>
      <c r="OHY43" s="47"/>
      <c r="OHZ43" s="47"/>
      <c r="OIA43" s="47"/>
      <c r="OIB43" s="47"/>
      <c r="OIC43" s="47"/>
      <c r="OID43" s="47"/>
      <c r="OIE43" s="47"/>
      <c r="OIF43" s="47"/>
      <c r="OIG43" s="47"/>
      <c r="OIH43" s="47"/>
      <c r="OII43" s="47"/>
      <c r="OIJ43" s="47"/>
      <c r="OIK43" s="47"/>
      <c r="OIL43" s="47"/>
      <c r="OIM43" s="47"/>
      <c r="OIN43" s="47"/>
      <c r="OIO43" s="47"/>
      <c r="OIP43" s="47"/>
      <c r="OIQ43" s="47"/>
      <c r="OIR43" s="47"/>
      <c r="OIS43" s="47"/>
      <c r="OIT43" s="47"/>
      <c r="OIU43" s="47"/>
      <c r="OIV43" s="47"/>
      <c r="OIW43" s="47"/>
      <c r="OIX43" s="47"/>
      <c r="OIY43" s="47"/>
      <c r="OIZ43" s="47"/>
      <c r="OJA43" s="47"/>
      <c r="OJB43" s="47"/>
      <c r="OJC43" s="47"/>
      <c r="OJD43" s="47"/>
      <c r="OJE43" s="47"/>
      <c r="OJF43" s="47"/>
      <c r="OJG43" s="47"/>
      <c r="OJH43" s="47"/>
      <c r="OJI43" s="47"/>
      <c r="OJJ43" s="47"/>
      <c r="OJK43" s="47"/>
      <c r="OJL43" s="47"/>
      <c r="OJM43" s="47"/>
      <c r="OJN43" s="47"/>
      <c r="OJO43" s="47"/>
      <c r="OJP43" s="47"/>
      <c r="OJQ43" s="47"/>
      <c r="OJR43" s="47"/>
      <c r="OJS43" s="47"/>
      <c r="OJT43" s="47"/>
      <c r="OJU43" s="47"/>
      <c r="OJV43" s="47"/>
      <c r="OJW43" s="47"/>
      <c r="OJX43" s="47"/>
      <c r="OJY43" s="47"/>
      <c r="OJZ43" s="47"/>
      <c r="OKA43" s="47"/>
      <c r="OKB43" s="47"/>
      <c r="OKC43" s="47"/>
      <c r="OKD43" s="47"/>
      <c r="OKE43" s="47"/>
      <c r="OKF43" s="47"/>
      <c r="OKG43" s="47"/>
      <c r="OKH43" s="47"/>
      <c r="OKI43" s="47"/>
      <c r="OKJ43" s="47"/>
      <c r="OKK43" s="47"/>
      <c r="OKL43" s="47"/>
      <c r="OKM43" s="47"/>
      <c r="OKN43" s="47"/>
      <c r="OKO43" s="47"/>
      <c r="OKP43" s="47"/>
      <c r="OKQ43" s="47"/>
      <c r="OKR43" s="47"/>
      <c r="OKS43" s="47"/>
      <c r="OKT43" s="47"/>
      <c r="OKU43" s="47"/>
      <c r="OKV43" s="47"/>
      <c r="OKW43" s="47"/>
      <c r="OKX43" s="47"/>
      <c r="OKY43" s="47"/>
      <c r="OKZ43" s="47"/>
      <c r="OLA43" s="47"/>
      <c r="OLB43" s="47"/>
      <c r="OLC43" s="47"/>
      <c r="OLD43" s="47"/>
      <c r="OLE43" s="47"/>
      <c r="OLF43" s="47"/>
      <c r="OLG43" s="47"/>
      <c r="OLH43" s="47"/>
      <c r="OLI43" s="47"/>
      <c r="OLJ43" s="47"/>
      <c r="OLK43" s="47"/>
      <c r="OLL43" s="47"/>
      <c r="OLM43" s="47"/>
      <c r="OLN43" s="47"/>
      <c r="OLO43" s="47"/>
      <c r="OLP43" s="47"/>
      <c r="OLQ43" s="47"/>
      <c r="OLR43" s="47"/>
      <c r="OLS43" s="47"/>
      <c r="OLT43" s="47"/>
      <c r="OLU43" s="47"/>
      <c r="OLV43" s="47"/>
      <c r="OLW43" s="47"/>
      <c r="OLX43" s="47"/>
      <c r="OLY43" s="47"/>
      <c r="OLZ43" s="47"/>
      <c r="OMA43" s="47"/>
      <c r="OMB43" s="47"/>
      <c r="OMC43" s="47"/>
      <c r="OMD43" s="47"/>
      <c r="OME43" s="47"/>
      <c r="OMF43" s="47"/>
      <c r="OMG43" s="47"/>
      <c r="OMH43" s="47"/>
      <c r="OMI43" s="47"/>
      <c r="OMJ43" s="47"/>
      <c r="OMK43" s="47"/>
      <c r="OML43" s="47"/>
      <c r="OMM43" s="47"/>
      <c r="OMN43" s="47"/>
      <c r="OMO43" s="47"/>
      <c r="OMP43" s="47"/>
      <c r="OMQ43" s="47"/>
      <c r="OMR43" s="47"/>
      <c r="OMS43" s="47"/>
      <c r="OMT43" s="47"/>
      <c r="OMU43" s="47"/>
      <c r="OMV43" s="47"/>
      <c r="OMW43" s="47"/>
      <c r="OMX43" s="47"/>
      <c r="OMY43" s="47"/>
      <c r="OMZ43" s="47"/>
      <c r="ONA43" s="47"/>
      <c r="ONB43" s="47"/>
      <c r="ONC43" s="47"/>
      <c r="OND43" s="47"/>
      <c r="ONE43" s="47"/>
      <c r="ONF43" s="47"/>
      <c r="ONG43" s="47"/>
      <c r="ONH43" s="47"/>
      <c r="ONI43" s="47"/>
      <c r="ONJ43" s="47"/>
      <c r="ONK43" s="47"/>
      <c r="ONL43" s="47"/>
      <c r="ONM43" s="47"/>
      <c r="ONN43" s="47"/>
      <c r="ONO43" s="47"/>
      <c r="ONP43" s="47"/>
      <c r="ONQ43" s="47"/>
      <c r="ONR43" s="47"/>
      <c r="ONS43" s="47"/>
      <c r="ONT43" s="47"/>
      <c r="ONU43" s="47"/>
      <c r="ONV43" s="47"/>
      <c r="ONW43" s="47"/>
      <c r="ONX43" s="47"/>
      <c r="ONY43" s="47"/>
      <c r="ONZ43" s="47"/>
      <c r="OOA43" s="47"/>
      <c r="OOB43" s="47"/>
      <c r="OOC43" s="47"/>
      <c r="OOD43" s="47"/>
      <c r="OOE43" s="47"/>
      <c r="OOF43" s="47"/>
      <c r="OOG43" s="47"/>
      <c r="OOH43" s="47"/>
      <c r="OOI43" s="47"/>
      <c r="OOJ43" s="47"/>
      <c r="OOK43" s="47"/>
      <c r="OOL43" s="47"/>
      <c r="OOM43" s="47"/>
      <c r="OON43" s="47"/>
      <c r="OOO43" s="47"/>
      <c r="OOP43" s="47"/>
      <c r="OOQ43" s="47"/>
      <c r="OOR43" s="47"/>
      <c r="OOS43" s="47"/>
      <c r="OOT43" s="47"/>
      <c r="OOU43" s="47"/>
      <c r="OOV43" s="47"/>
      <c r="OOW43" s="47"/>
      <c r="OOX43" s="47"/>
      <c r="OOY43" s="47"/>
      <c r="OOZ43" s="47"/>
      <c r="OPA43" s="47"/>
      <c r="OPB43" s="47"/>
      <c r="OPC43" s="47"/>
      <c r="OPD43" s="47"/>
      <c r="OPE43" s="47"/>
      <c r="OPF43" s="47"/>
      <c r="OPG43" s="47"/>
      <c r="OPH43" s="47"/>
      <c r="OPI43" s="47"/>
      <c r="OPJ43" s="47"/>
      <c r="OPK43" s="47"/>
      <c r="OPL43" s="47"/>
      <c r="OPM43" s="47"/>
      <c r="OPN43" s="47"/>
      <c r="OPO43" s="47"/>
      <c r="OPP43" s="47"/>
      <c r="OPQ43" s="47"/>
      <c r="OPR43" s="47"/>
      <c r="OPS43" s="47"/>
      <c r="OPT43" s="47"/>
      <c r="OPU43" s="47"/>
      <c r="OPV43" s="47"/>
      <c r="OPW43" s="47"/>
      <c r="OPX43" s="47"/>
      <c r="OPY43" s="47"/>
      <c r="OPZ43" s="47"/>
      <c r="OQA43" s="47"/>
      <c r="OQB43" s="47"/>
      <c r="OQC43" s="47"/>
      <c r="OQD43" s="47"/>
      <c r="OQE43" s="47"/>
      <c r="OQF43" s="47"/>
      <c r="OQG43" s="47"/>
      <c r="OQH43" s="47"/>
      <c r="OQI43" s="47"/>
      <c r="OQJ43" s="47"/>
      <c r="OQK43" s="47"/>
      <c r="OQL43" s="47"/>
      <c r="OQM43" s="47"/>
      <c r="OQN43" s="47"/>
      <c r="OQO43" s="47"/>
      <c r="OQP43" s="47"/>
      <c r="OQQ43" s="47"/>
      <c r="OQR43" s="47"/>
      <c r="OQS43" s="47"/>
      <c r="OQT43" s="47"/>
      <c r="OQU43" s="47"/>
      <c r="OQV43" s="47"/>
      <c r="OQW43" s="47"/>
      <c r="OQX43" s="47"/>
      <c r="OQY43" s="47"/>
      <c r="OQZ43" s="47"/>
      <c r="ORA43" s="47"/>
      <c r="ORB43" s="47"/>
      <c r="ORC43" s="47"/>
      <c r="ORD43" s="47"/>
      <c r="ORE43" s="47"/>
      <c r="ORF43" s="47"/>
      <c r="ORG43" s="47"/>
      <c r="ORH43" s="47"/>
      <c r="ORI43" s="47"/>
      <c r="ORJ43" s="47"/>
      <c r="ORK43" s="47"/>
      <c r="ORL43" s="47"/>
      <c r="ORM43" s="47"/>
      <c r="ORN43" s="47"/>
      <c r="ORO43" s="47"/>
      <c r="ORP43" s="47"/>
      <c r="ORQ43" s="47"/>
      <c r="ORR43" s="47"/>
      <c r="ORS43" s="47"/>
      <c r="ORT43" s="47"/>
      <c r="ORU43" s="47"/>
      <c r="ORV43" s="47"/>
      <c r="ORW43" s="47"/>
      <c r="ORX43" s="47"/>
      <c r="ORY43" s="47"/>
      <c r="ORZ43" s="47"/>
      <c r="OSA43" s="47"/>
      <c r="OSB43" s="47"/>
      <c r="OSC43" s="47"/>
      <c r="OSD43" s="47"/>
      <c r="OSE43" s="47"/>
      <c r="OSF43" s="47"/>
      <c r="OSG43" s="47"/>
      <c r="OSH43" s="47"/>
      <c r="OSI43" s="47"/>
      <c r="OSJ43" s="47"/>
      <c r="OSK43" s="47"/>
      <c r="OSL43" s="47"/>
      <c r="OSM43" s="47"/>
      <c r="OSN43" s="47"/>
      <c r="OSO43" s="47"/>
      <c r="OSP43" s="47"/>
      <c r="OSQ43" s="47"/>
      <c r="OSR43" s="47"/>
      <c r="OSS43" s="47"/>
      <c r="OST43" s="47"/>
      <c r="OSU43" s="47"/>
      <c r="OSV43" s="47"/>
      <c r="OSW43" s="47"/>
      <c r="OSX43" s="47"/>
      <c r="OSY43" s="47"/>
      <c r="OSZ43" s="47"/>
      <c r="OTA43" s="47"/>
      <c r="OTB43" s="47"/>
      <c r="OTC43" s="47"/>
      <c r="OTD43" s="47"/>
      <c r="OTE43" s="47"/>
      <c r="OTF43" s="47"/>
      <c r="OTG43" s="47"/>
      <c r="OTH43" s="47"/>
      <c r="OTI43" s="47"/>
      <c r="OTJ43" s="47"/>
      <c r="OTK43" s="47"/>
      <c r="OTL43" s="47"/>
      <c r="OTM43" s="47"/>
      <c r="OTN43" s="47"/>
      <c r="OTO43" s="47"/>
      <c r="OTP43" s="47"/>
      <c r="OTQ43" s="47"/>
      <c r="OTR43" s="47"/>
      <c r="OTS43" s="47"/>
      <c r="OTT43" s="47"/>
      <c r="OTU43" s="47"/>
      <c r="OTV43" s="47"/>
      <c r="OTW43" s="47"/>
      <c r="OTX43" s="47"/>
      <c r="OTY43" s="47"/>
      <c r="OTZ43" s="47"/>
      <c r="OUA43" s="47"/>
      <c r="OUB43" s="47"/>
      <c r="OUC43" s="47"/>
      <c r="OUD43" s="47"/>
      <c r="OUE43" s="47"/>
      <c r="OUF43" s="47"/>
      <c r="OUG43" s="47"/>
      <c r="OUH43" s="47"/>
      <c r="OUI43" s="47"/>
      <c r="OUJ43" s="47"/>
      <c r="OUK43" s="47"/>
      <c r="OUL43" s="47"/>
      <c r="OUM43" s="47"/>
      <c r="OUN43" s="47"/>
      <c r="OUO43" s="47"/>
      <c r="OUP43" s="47"/>
      <c r="OUQ43" s="47"/>
      <c r="OUR43" s="47"/>
      <c r="OUS43" s="47"/>
      <c r="OUT43" s="47"/>
      <c r="OUU43" s="47"/>
      <c r="OUV43" s="47"/>
      <c r="OUW43" s="47"/>
      <c r="OUX43" s="47"/>
      <c r="OUY43" s="47"/>
      <c r="OUZ43" s="47"/>
      <c r="OVA43" s="47"/>
      <c r="OVB43" s="47"/>
      <c r="OVC43" s="47"/>
      <c r="OVD43" s="47"/>
      <c r="OVE43" s="47"/>
      <c r="OVF43" s="47"/>
      <c r="OVG43" s="47"/>
      <c r="OVH43" s="47"/>
      <c r="OVI43" s="47"/>
      <c r="OVJ43" s="47"/>
      <c r="OVK43" s="47"/>
      <c r="OVL43" s="47"/>
      <c r="OVM43" s="47"/>
      <c r="OVN43" s="47"/>
      <c r="OVO43" s="47"/>
      <c r="OVP43" s="47"/>
      <c r="OVQ43" s="47"/>
      <c r="OVR43" s="47"/>
      <c r="OVS43" s="47"/>
      <c r="OVT43" s="47"/>
      <c r="OVU43" s="47"/>
      <c r="OVV43" s="47"/>
      <c r="OVW43" s="47"/>
      <c r="OVX43" s="47"/>
      <c r="OVY43" s="47"/>
      <c r="OVZ43" s="47"/>
      <c r="OWA43" s="47"/>
      <c r="OWB43" s="47"/>
      <c r="OWC43" s="47"/>
      <c r="OWD43" s="47"/>
      <c r="OWE43" s="47"/>
      <c r="OWF43" s="47"/>
      <c r="OWG43" s="47"/>
      <c r="OWH43" s="47"/>
      <c r="OWI43" s="47"/>
      <c r="OWJ43" s="47"/>
      <c r="OWK43" s="47"/>
      <c r="OWL43" s="47"/>
      <c r="OWM43" s="47"/>
      <c r="OWN43" s="47"/>
      <c r="OWO43" s="47"/>
      <c r="OWP43" s="47"/>
      <c r="OWQ43" s="47"/>
      <c r="OWR43" s="47"/>
      <c r="OWS43" s="47"/>
      <c r="OWT43" s="47"/>
      <c r="OWU43" s="47"/>
      <c r="OWV43" s="47"/>
      <c r="OWW43" s="47"/>
      <c r="OWX43" s="47"/>
      <c r="OWY43" s="47"/>
      <c r="OWZ43" s="47"/>
      <c r="OXA43" s="47"/>
      <c r="OXB43" s="47"/>
      <c r="OXC43" s="47"/>
      <c r="OXD43" s="47"/>
      <c r="OXE43" s="47"/>
      <c r="OXF43" s="47"/>
      <c r="OXG43" s="47"/>
      <c r="OXH43" s="47"/>
      <c r="OXI43" s="47"/>
      <c r="OXJ43" s="47"/>
      <c r="OXK43" s="47"/>
      <c r="OXL43" s="47"/>
      <c r="OXM43" s="47"/>
      <c r="OXN43" s="47"/>
      <c r="OXO43" s="47"/>
      <c r="OXP43" s="47"/>
      <c r="OXQ43" s="47"/>
      <c r="OXR43" s="47"/>
      <c r="OXS43" s="47"/>
      <c r="OXT43" s="47"/>
      <c r="OXU43" s="47"/>
      <c r="OXV43" s="47"/>
      <c r="OXW43" s="47"/>
      <c r="OXX43" s="47"/>
      <c r="OXY43" s="47"/>
      <c r="OXZ43" s="47"/>
      <c r="OYA43" s="47"/>
      <c r="OYB43" s="47"/>
      <c r="OYC43" s="47"/>
      <c r="OYD43" s="47"/>
      <c r="OYE43" s="47"/>
      <c r="OYF43" s="47"/>
      <c r="OYG43" s="47"/>
      <c r="OYH43" s="47"/>
      <c r="OYI43" s="47"/>
      <c r="OYJ43" s="47"/>
      <c r="OYK43" s="47"/>
      <c r="OYL43" s="47"/>
      <c r="OYM43" s="47"/>
      <c r="OYN43" s="47"/>
      <c r="OYO43" s="47"/>
      <c r="OYP43" s="47"/>
      <c r="OYQ43" s="47"/>
      <c r="OYR43" s="47"/>
      <c r="OYS43" s="47"/>
      <c r="OYT43" s="47"/>
      <c r="OYU43" s="47"/>
      <c r="OYV43" s="47"/>
      <c r="OYW43" s="47"/>
      <c r="OYX43" s="47"/>
      <c r="OYY43" s="47"/>
      <c r="OYZ43" s="47"/>
      <c r="OZA43" s="47"/>
      <c r="OZB43" s="47"/>
      <c r="OZC43" s="47"/>
      <c r="OZD43" s="47"/>
      <c r="OZE43" s="47"/>
      <c r="OZF43" s="47"/>
      <c r="OZG43" s="47"/>
      <c r="OZH43" s="47"/>
      <c r="OZI43" s="47"/>
      <c r="OZJ43" s="47"/>
      <c r="OZK43" s="47"/>
      <c r="OZL43" s="47"/>
      <c r="OZM43" s="47"/>
      <c r="OZN43" s="47"/>
      <c r="OZO43" s="47"/>
      <c r="OZP43" s="47"/>
      <c r="OZQ43" s="47"/>
      <c r="OZR43" s="47"/>
      <c r="OZS43" s="47"/>
      <c r="OZT43" s="47"/>
      <c r="OZU43" s="47"/>
      <c r="OZV43" s="47"/>
      <c r="OZW43" s="47"/>
      <c r="OZX43" s="47"/>
      <c r="OZY43" s="47"/>
      <c r="OZZ43" s="47"/>
      <c r="PAA43" s="47"/>
      <c r="PAB43" s="47"/>
      <c r="PAC43" s="47"/>
      <c r="PAD43" s="47"/>
      <c r="PAE43" s="47"/>
      <c r="PAF43" s="47"/>
      <c r="PAG43" s="47"/>
      <c r="PAH43" s="47"/>
      <c r="PAI43" s="47"/>
      <c r="PAJ43" s="47"/>
      <c r="PAK43" s="47"/>
      <c r="PAL43" s="47"/>
      <c r="PAM43" s="47"/>
      <c r="PAN43" s="47"/>
      <c r="PAO43" s="47"/>
      <c r="PAP43" s="47"/>
      <c r="PAQ43" s="47"/>
      <c r="PAR43" s="47"/>
      <c r="PAS43" s="47"/>
      <c r="PAT43" s="47"/>
      <c r="PAU43" s="47"/>
      <c r="PAV43" s="47"/>
      <c r="PAW43" s="47"/>
      <c r="PAX43" s="47"/>
      <c r="PAY43" s="47"/>
      <c r="PAZ43" s="47"/>
      <c r="PBA43" s="47"/>
      <c r="PBB43" s="47"/>
      <c r="PBC43" s="47"/>
      <c r="PBD43" s="47"/>
      <c r="PBE43" s="47"/>
      <c r="PBF43" s="47"/>
      <c r="PBG43" s="47"/>
      <c r="PBH43" s="47"/>
      <c r="PBI43" s="47"/>
      <c r="PBJ43" s="47"/>
      <c r="PBK43" s="47"/>
      <c r="PBL43" s="47"/>
      <c r="PBM43" s="47"/>
      <c r="PBN43" s="47"/>
      <c r="PBO43" s="47"/>
      <c r="PBP43" s="47"/>
      <c r="PBQ43" s="47"/>
      <c r="PBR43" s="47"/>
      <c r="PBS43" s="47"/>
      <c r="PBT43" s="47"/>
      <c r="PBU43" s="47"/>
      <c r="PBV43" s="47"/>
      <c r="PBW43" s="47"/>
      <c r="PBX43" s="47"/>
      <c r="PBY43" s="47"/>
      <c r="PBZ43" s="47"/>
      <c r="PCA43" s="47"/>
      <c r="PCB43" s="47"/>
      <c r="PCC43" s="47"/>
      <c r="PCD43" s="47"/>
      <c r="PCE43" s="47"/>
      <c r="PCF43" s="47"/>
      <c r="PCG43" s="47"/>
      <c r="PCH43" s="47"/>
      <c r="PCI43" s="47"/>
      <c r="PCJ43" s="47"/>
      <c r="PCK43" s="47"/>
      <c r="PCL43" s="47"/>
      <c r="PCM43" s="47"/>
      <c r="PCN43" s="47"/>
      <c r="PCO43" s="47"/>
      <c r="PCP43" s="47"/>
      <c r="PCQ43" s="47"/>
      <c r="PCR43" s="47"/>
      <c r="PCS43" s="47"/>
      <c r="PCT43" s="47"/>
      <c r="PCU43" s="47"/>
      <c r="PCV43" s="47"/>
      <c r="PCW43" s="47"/>
      <c r="PCX43" s="47"/>
      <c r="PCY43" s="47"/>
      <c r="PCZ43" s="47"/>
      <c r="PDA43" s="47"/>
      <c r="PDB43" s="47"/>
      <c r="PDC43" s="47"/>
      <c r="PDD43" s="47"/>
      <c r="PDE43" s="47"/>
      <c r="PDF43" s="47"/>
      <c r="PDG43" s="47"/>
      <c r="PDH43" s="47"/>
      <c r="PDI43" s="47"/>
      <c r="PDJ43" s="47"/>
      <c r="PDK43" s="47"/>
      <c r="PDL43" s="47"/>
      <c r="PDM43" s="47"/>
      <c r="PDN43" s="47"/>
      <c r="PDO43" s="47"/>
      <c r="PDP43" s="47"/>
      <c r="PDQ43" s="47"/>
      <c r="PDR43" s="47"/>
      <c r="PDS43" s="47"/>
      <c r="PDT43" s="47"/>
      <c r="PDU43" s="47"/>
      <c r="PDV43" s="47"/>
      <c r="PDW43" s="47"/>
      <c r="PDX43" s="47"/>
      <c r="PDY43" s="47"/>
      <c r="PDZ43" s="47"/>
      <c r="PEA43" s="47"/>
      <c r="PEB43" s="47"/>
      <c r="PEC43" s="47"/>
      <c r="PED43" s="47"/>
      <c r="PEE43" s="47"/>
      <c r="PEF43" s="47"/>
      <c r="PEG43" s="47"/>
      <c r="PEH43" s="47"/>
      <c r="PEI43" s="47"/>
      <c r="PEJ43" s="47"/>
      <c r="PEK43" s="47"/>
      <c r="PEL43" s="47"/>
      <c r="PEM43" s="47"/>
      <c r="PEN43" s="47"/>
      <c r="PEO43" s="47"/>
      <c r="PEP43" s="47"/>
      <c r="PEQ43" s="47"/>
      <c r="PER43" s="47"/>
      <c r="PES43" s="47"/>
      <c r="PET43" s="47"/>
      <c r="PEU43" s="47"/>
      <c r="PEV43" s="47"/>
      <c r="PEW43" s="47"/>
      <c r="PEX43" s="47"/>
      <c r="PEY43" s="47"/>
      <c r="PEZ43" s="47"/>
      <c r="PFA43" s="47"/>
      <c r="PFB43" s="47"/>
      <c r="PFC43" s="47"/>
      <c r="PFD43" s="47"/>
      <c r="PFE43" s="47"/>
      <c r="PFF43" s="47"/>
      <c r="PFG43" s="47"/>
      <c r="PFH43" s="47"/>
      <c r="PFI43" s="47"/>
      <c r="PFJ43" s="47"/>
      <c r="PFK43" s="47"/>
      <c r="PFL43" s="47"/>
      <c r="PFM43" s="47"/>
      <c r="PFN43" s="47"/>
      <c r="PFO43" s="47"/>
      <c r="PFP43" s="47"/>
      <c r="PFQ43" s="47"/>
      <c r="PFR43" s="47"/>
      <c r="PFS43" s="47"/>
      <c r="PFT43" s="47"/>
      <c r="PFU43" s="47"/>
      <c r="PFV43" s="47"/>
      <c r="PFW43" s="47"/>
      <c r="PFX43" s="47"/>
      <c r="PFY43" s="47"/>
      <c r="PFZ43" s="47"/>
      <c r="PGA43" s="47"/>
      <c r="PGB43" s="47"/>
      <c r="PGC43" s="47"/>
      <c r="PGD43" s="47"/>
      <c r="PGE43" s="47"/>
      <c r="PGF43" s="47"/>
      <c r="PGG43" s="47"/>
      <c r="PGH43" s="47"/>
      <c r="PGI43" s="47"/>
      <c r="PGJ43" s="47"/>
      <c r="PGK43" s="47"/>
      <c r="PGL43" s="47"/>
      <c r="PGM43" s="47"/>
      <c r="PGN43" s="47"/>
      <c r="PGO43" s="47"/>
      <c r="PGP43" s="47"/>
      <c r="PGQ43" s="47"/>
      <c r="PGR43" s="47"/>
      <c r="PGS43" s="47"/>
      <c r="PGT43" s="47"/>
      <c r="PGU43" s="47"/>
      <c r="PGV43" s="47"/>
      <c r="PGW43" s="47"/>
      <c r="PGX43" s="47"/>
      <c r="PGY43" s="47"/>
      <c r="PGZ43" s="47"/>
      <c r="PHA43" s="47"/>
      <c r="PHB43" s="47"/>
      <c r="PHC43" s="47"/>
      <c r="PHD43" s="47"/>
      <c r="PHE43" s="47"/>
      <c r="PHF43" s="47"/>
      <c r="PHG43" s="47"/>
      <c r="PHH43" s="47"/>
      <c r="PHI43" s="47"/>
      <c r="PHJ43" s="47"/>
      <c r="PHK43" s="47"/>
      <c r="PHL43" s="47"/>
      <c r="PHM43" s="47"/>
      <c r="PHN43" s="47"/>
      <c r="PHO43" s="47"/>
      <c r="PHP43" s="47"/>
      <c r="PHQ43" s="47"/>
      <c r="PHR43" s="47"/>
      <c r="PHS43" s="47"/>
      <c r="PHT43" s="47"/>
      <c r="PHU43" s="47"/>
      <c r="PHV43" s="47"/>
      <c r="PHW43" s="47"/>
      <c r="PHX43" s="47"/>
      <c r="PHY43" s="47"/>
      <c r="PHZ43" s="47"/>
      <c r="PIA43" s="47"/>
      <c r="PIB43" s="47"/>
      <c r="PIC43" s="47"/>
      <c r="PID43" s="47"/>
      <c r="PIE43" s="47"/>
      <c r="PIF43" s="47"/>
      <c r="PIG43" s="47"/>
      <c r="PIH43" s="47"/>
      <c r="PII43" s="47"/>
      <c r="PIJ43" s="47"/>
      <c r="PIK43" s="47"/>
      <c r="PIL43" s="47"/>
      <c r="PIM43" s="47"/>
      <c r="PIN43" s="47"/>
      <c r="PIO43" s="47"/>
      <c r="PIP43" s="47"/>
      <c r="PIQ43" s="47"/>
      <c r="PIR43" s="47"/>
      <c r="PIS43" s="47"/>
      <c r="PIT43" s="47"/>
      <c r="PIU43" s="47"/>
      <c r="PIV43" s="47"/>
      <c r="PIW43" s="47"/>
      <c r="PIX43" s="47"/>
      <c r="PIY43" s="47"/>
      <c r="PIZ43" s="47"/>
      <c r="PJA43" s="47"/>
      <c r="PJB43" s="47"/>
      <c r="PJC43" s="47"/>
      <c r="PJD43" s="47"/>
      <c r="PJE43" s="47"/>
      <c r="PJF43" s="47"/>
      <c r="PJG43" s="47"/>
      <c r="PJH43" s="47"/>
      <c r="PJI43" s="47"/>
      <c r="PJJ43" s="47"/>
      <c r="PJK43" s="47"/>
      <c r="PJL43" s="47"/>
      <c r="PJM43" s="47"/>
      <c r="PJN43" s="47"/>
      <c r="PJO43" s="47"/>
      <c r="PJP43" s="47"/>
      <c r="PJQ43" s="47"/>
      <c r="PJR43" s="47"/>
      <c r="PJS43" s="47"/>
      <c r="PJT43" s="47"/>
      <c r="PJU43" s="47"/>
      <c r="PJV43" s="47"/>
      <c r="PJW43" s="47"/>
      <c r="PJX43" s="47"/>
      <c r="PJY43" s="47"/>
      <c r="PJZ43" s="47"/>
      <c r="PKA43" s="47"/>
      <c r="PKB43" s="47"/>
      <c r="PKC43" s="47"/>
      <c r="PKD43" s="47"/>
      <c r="PKE43" s="47"/>
      <c r="PKF43" s="47"/>
      <c r="PKG43" s="47"/>
      <c r="PKH43" s="47"/>
      <c r="PKI43" s="47"/>
      <c r="PKJ43" s="47"/>
      <c r="PKK43" s="47"/>
      <c r="PKL43" s="47"/>
      <c r="PKM43" s="47"/>
      <c r="PKN43" s="47"/>
      <c r="PKO43" s="47"/>
      <c r="PKP43" s="47"/>
      <c r="PKQ43" s="47"/>
      <c r="PKR43" s="47"/>
      <c r="PKS43" s="47"/>
      <c r="PKT43" s="47"/>
      <c r="PKU43" s="47"/>
      <c r="PKV43" s="47"/>
      <c r="PKW43" s="47"/>
      <c r="PKX43" s="47"/>
      <c r="PKY43" s="47"/>
      <c r="PKZ43" s="47"/>
      <c r="PLA43" s="47"/>
      <c r="PLB43" s="47"/>
      <c r="PLC43" s="47"/>
      <c r="PLD43" s="47"/>
      <c r="PLE43" s="47"/>
      <c r="PLF43" s="47"/>
      <c r="PLG43" s="47"/>
      <c r="PLH43" s="47"/>
      <c r="PLI43" s="47"/>
      <c r="PLJ43" s="47"/>
      <c r="PLK43" s="47"/>
      <c r="PLL43" s="47"/>
      <c r="PLM43" s="47"/>
      <c r="PLN43" s="47"/>
      <c r="PLO43" s="47"/>
      <c r="PLP43" s="47"/>
      <c r="PLQ43" s="47"/>
      <c r="PLR43" s="47"/>
      <c r="PLS43" s="47"/>
      <c r="PLT43" s="47"/>
      <c r="PLU43" s="47"/>
      <c r="PLV43" s="47"/>
      <c r="PLW43" s="47"/>
      <c r="PLX43" s="47"/>
      <c r="PLY43" s="47"/>
      <c r="PLZ43" s="47"/>
      <c r="PMA43" s="47"/>
      <c r="PMB43" s="47"/>
      <c r="PMC43" s="47"/>
      <c r="PMD43" s="47"/>
      <c r="PME43" s="47"/>
      <c r="PMF43" s="47"/>
      <c r="PMG43" s="47"/>
      <c r="PMH43" s="47"/>
      <c r="PMI43" s="47"/>
      <c r="PMJ43" s="47"/>
      <c r="PMK43" s="47"/>
      <c r="PML43" s="47"/>
      <c r="PMM43" s="47"/>
      <c r="PMN43" s="47"/>
      <c r="PMO43" s="47"/>
      <c r="PMP43" s="47"/>
      <c r="PMQ43" s="47"/>
      <c r="PMR43" s="47"/>
      <c r="PMS43" s="47"/>
      <c r="PMT43" s="47"/>
      <c r="PMU43" s="47"/>
      <c r="PMV43" s="47"/>
      <c r="PMW43" s="47"/>
      <c r="PMX43" s="47"/>
      <c r="PMY43" s="47"/>
      <c r="PMZ43" s="47"/>
      <c r="PNA43" s="47"/>
      <c r="PNB43" s="47"/>
      <c r="PNC43" s="47"/>
      <c r="PND43" s="47"/>
      <c r="PNE43" s="47"/>
      <c r="PNF43" s="47"/>
      <c r="PNG43" s="47"/>
      <c r="PNH43" s="47"/>
      <c r="PNI43" s="47"/>
      <c r="PNJ43" s="47"/>
      <c r="PNK43" s="47"/>
      <c r="PNL43" s="47"/>
      <c r="PNM43" s="47"/>
      <c r="PNN43" s="47"/>
      <c r="PNO43" s="47"/>
      <c r="PNP43" s="47"/>
      <c r="PNQ43" s="47"/>
      <c r="PNR43" s="47"/>
      <c r="PNS43" s="47"/>
      <c r="PNT43" s="47"/>
      <c r="PNU43" s="47"/>
      <c r="PNV43" s="47"/>
      <c r="PNW43" s="47"/>
      <c r="PNX43" s="47"/>
      <c r="PNY43" s="47"/>
      <c r="PNZ43" s="47"/>
      <c r="POA43" s="47"/>
      <c r="POB43" s="47"/>
      <c r="POC43" s="47"/>
      <c r="POD43" s="47"/>
      <c r="POE43" s="47"/>
      <c r="POF43" s="47"/>
      <c r="POG43" s="47"/>
      <c r="POH43" s="47"/>
      <c r="POI43" s="47"/>
      <c r="POJ43" s="47"/>
      <c r="POK43" s="47"/>
      <c r="POL43" s="47"/>
      <c r="POM43" s="47"/>
      <c r="PON43" s="47"/>
      <c r="POO43" s="47"/>
      <c r="POP43" s="47"/>
      <c r="POQ43" s="47"/>
      <c r="POR43" s="47"/>
      <c r="POS43" s="47"/>
      <c r="POT43" s="47"/>
      <c r="POU43" s="47"/>
      <c r="POV43" s="47"/>
      <c r="POW43" s="47"/>
      <c r="POX43" s="47"/>
      <c r="POY43" s="47"/>
      <c r="POZ43" s="47"/>
      <c r="PPA43" s="47"/>
      <c r="PPB43" s="47"/>
      <c r="PPC43" s="47"/>
      <c r="PPD43" s="47"/>
      <c r="PPE43" s="47"/>
      <c r="PPF43" s="47"/>
      <c r="PPG43" s="47"/>
      <c r="PPH43" s="47"/>
      <c r="PPI43" s="47"/>
      <c r="PPJ43" s="47"/>
      <c r="PPK43" s="47"/>
      <c r="PPL43" s="47"/>
      <c r="PPM43" s="47"/>
      <c r="PPN43" s="47"/>
      <c r="PPO43" s="47"/>
      <c r="PPP43" s="47"/>
      <c r="PPQ43" s="47"/>
      <c r="PPR43" s="47"/>
      <c r="PPS43" s="47"/>
      <c r="PPT43" s="47"/>
      <c r="PPU43" s="47"/>
      <c r="PPV43" s="47"/>
      <c r="PPW43" s="47"/>
      <c r="PPX43" s="47"/>
      <c r="PPY43" s="47"/>
      <c r="PPZ43" s="47"/>
      <c r="PQA43" s="47"/>
      <c r="PQB43" s="47"/>
      <c r="PQC43" s="47"/>
      <c r="PQD43" s="47"/>
      <c r="PQE43" s="47"/>
      <c r="PQF43" s="47"/>
      <c r="PQG43" s="47"/>
      <c r="PQH43" s="47"/>
      <c r="PQI43" s="47"/>
      <c r="PQJ43" s="47"/>
      <c r="PQK43" s="47"/>
      <c r="PQL43" s="47"/>
      <c r="PQM43" s="47"/>
      <c r="PQN43" s="47"/>
      <c r="PQO43" s="47"/>
      <c r="PQP43" s="47"/>
      <c r="PQQ43" s="47"/>
      <c r="PQR43" s="47"/>
      <c r="PQS43" s="47"/>
      <c r="PQT43" s="47"/>
      <c r="PQU43" s="47"/>
      <c r="PQV43" s="47"/>
      <c r="PQW43" s="47"/>
      <c r="PQX43" s="47"/>
      <c r="PQY43" s="47"/>
      <c r="PQZ43" s="47"/>
      <c r="PRA43" s="47"/>
      <c r="PRB43" s="47"/>
      <c r="PRC43" s="47"/>
      <c r="PRD43" s="47"/>
      <c r="PRE43" s="47"/>
      <c r="PRF43" s="47"/>
      <c r="PRG43" s="47"/>
      <c r="PRH43" s="47"/>
      <c r="PRI43" s="47"/>
      <c r="PRJ43" s="47"/>
      <c r="PRK43" s="47"/>
      <c r="PRL43" s="47"/>
      <c r="PRM43" s="47"/>
      <c r="PRN43" s="47"/>
      <c r="PRO43" s="47"/>
      <c r="PRP43" s="47"/>
      <c r="PRQ43" s="47"/>
      <c r="PRR43" s="47"/>
      <c r="PRS43" s="47"/>
      <c r="PRT43" s="47"/>
      <c r="PRU43" s="47"/>
      <c r="PRV43" s="47"/>
      <c r="PRW43" s="47"/>
      <c r="PRX43" s="47"/>
      <c r="PRY43" s="47"/>
      <c r="PRZ43" s="47"/>
      <c r="PSA43" s="47"/>
      <c r="PSB43" s="47"/>
      <c r="PSC43" s="47"/>
      <c r="PSD43" s="47"/>
      <c r="PSE43" s="47"/>
      <c r="PSF43" s="47"/>
      <c r="PSG43" s="47"/>
      <c r="PSH43" s="47"/>
      <c r="PSI43" s="47"/>
      <c r="PSJ43" s="47"/>
      <c r="PSK43" s="47"/>
      <c r="PSL43" s="47"/>
      <c r="PSM43" s="47"/>
      <c r="PSN43" s="47"/>
      <c r="PSO43" s="47"/>
      <c r="PSP43" s="47"/>
      <c r="PSQ43" s="47"/>
      <c r="PSR43" s="47"/>
      <c r="PSS43" s="47"/>
      <c r="PST43" s="47"/>
      <c r="PSU43" s="47"/>
      <c r="PSV43" s="47"/>
      <c r="PSW43" s="47"/>
      <c r="PSX43" s="47"/>
      <c r="PSY43" s="47"/>
      <c r="PSZ43" s="47"/>
      <c r="PTA43" s="47"/>
      <c r="PTB43" s="47"/>
      <c r="PTC43" s="47"/>
      <c r="PTD43" s="47"/>
      <c r="PTE43" s="47"/>
      <c r="PTF43" s="47"/>
      <c r="PTG43" s="47"/>
      <c r="PTH43" s="47"/>
      <c r="PTI43" s="47"/>
      <c r="PTJ43" s="47"/>
      <c r="PTK43" s="47"/>
      <c r="PTL43" s="47"/>
      <c r="PTM43" s="47"/>
      <c r="PTN43" s="47"/>
      <c r="PTO43" s="47"/>
      <c r="PTP43" s="47"/>
      <c r="PTQ43" s="47"/>
      <c r="PTR43" s="47"/>
      <c r="PTS43" s="47"/>
      <c r="PTT43" s="47"/>
      <c r="PTU43" s="47"/>
      <c r="PTV43" s="47"/>
      <c r="PTW43" s="47"/>
      <c r="PTX43" s="47"/>
      <c r="PTY43" s="47"/>
      <c r="PTZ43" s="47"/>
      <c r="PUA43" s="47"/>
      <c r="PUB43" s="47"/>
      <c r="PUC43" s="47"/>
      <c r="PUD43" s="47"/>
      <c r="PUE43" s="47"/>
      <c r="PUF43" s="47"/>
      <c r="PUG43" s="47"/>
      <c r="PUH43" s="47"/>
      <c r="PUI43" s="47"/>
      <c r="PUJ43" s="47"/>
      <c r="PUK43" s="47"/>
      <c r="PUL43" s="47"/>
      <c r="PUM43" s="47"/>
      <c r="PUN43" s="47"/>
      <c r="PUO43" s="47"/>
      <c r="PUP43" s="47"/>
      <c r="PUQ43" s="47"/>
      <c r="PUR43" s="47"/>
      <c r="PUS43" s="47"/>
      <c r="PUT43" s="47"/>
      <c r="PUU43" s="47"/>
      <c r="PUV43" s="47"/>
      <c r="PUW43" s="47"/>
      <c r="PUX43" s="47"/>
      <c r="PUY43" s="47"/>
      <c r="PUZ43" s="47"/>
      <c r="PVA43" s="47"/>
      <c r="PVB43" s="47"/>
      <c r="PVC43" s="47"/>
      <c r="PVD43" s="47"/>
      <c r="PVE43" s="47"/>
      <c r="PVF43" s="47"/>
      <c r="PVG43" s="47"/>
      <c r="PVH43" s="47"/>
      <c r="PVI43" s="47"/>
      <c r="PVJ43" s="47"/>
      <c r="PVK43" s="47"/>
      <c r="PVL43" s="47"/>
      <c r="PVM43" s="47"/>
      <c r="PVN43" s="47"/>
      <c r="PVO43" s="47"/>
      <c r="PVP43" s="47"/>
      <c r="PVQ43" s="47"/>
      <c r="PVR43" s="47"/>
      <c r="PVS43" s="47"/>
      <c r="PVT43" s="47"/>
      <c r="PVU43" s="47"/>
      <c r="PVV43" s="47"/>
      <c r="PVW43" s="47"/>
      <c r="PVX43" s="47"/>
      <c r="PVY43" s="47"/>
      <c r="PVZ43" s="47"/>
      <c r="PWA43" s="47"/>
      <c r="PWB43" s="47"/>
      <c r="PWC43" s="47"/>
      <c r="PWD43" s="47"/>
      <c r="PWE43" s="47"/>
      <c r="PWF43" s="47"/>
      <c r="PWG43" s="47"/>
      <c r="PWH43" s="47"/>
      <c r="PWI43" s="47"/>
      <c r="PWJ43" s="47"/>
      <c r="PWK43" s="47"/>
      <c r="PWL43" s="47"/>
      <c r="PWM43" s="47"/>
      <c r="PWN43" s="47"/>
      <c r="PWO43" s="47"/>
      <c r="PWP43" s="47"/>
      <c r="PWQ43" s="47"/>
      <c r="PWR43" s="47"/>
      <c r="PWS43" s="47"/>
      <c r="PWT43" s="47"/>
      <c r="PWU43" s="47"/>
      <c r="PWV43" s="47"/>
      <c r="PWW43" s="47"/>
      <c r="PWX43" s="47"/>
      <c r="PWY43" s="47"/>
      <c r="PWZ43" s="47"/>
      <c r="PXA43" s="47"/>
      <c r="PXB43" s="47"/>
      <c r="PXC43" s="47"/>
      <c r="PXD43" s="47"/>
      <c r="PXE43" s="47"/>
      <c r="PXF43" s="47"/>
      <c r="PXG43" s="47"/>
      <c r="PXH43" s="47"/>
      <c r="PXI43" s="47"/>
      <c r="PXJ43" s="47"/>
      <c r="PXK43" s="47"/>
      <c r="PXL43" s="47"/>
      <c r="PXM43" s="47"/>
      <c r="PXN43" s="47"/>
      <c r="PXO43" s="47"/>
      <c r="PXP43" s="47"/>
      <c r="PXQ43" s="47"/>
      <c r="PXR43" s="47"/>
      <c r="PXS43" s="47"/>
      <c r="PXT43" s="47"/>
      <c r="PXU43" s="47"/>
      <c r="PXV43" s="47"/>
      <c r="PXW43" s="47"/>
      <c r="PXX43" s="47"/>
      <c r="PXY43" s="47"/>
      <c r="PXZ43" s="47"/>
      <c r="PYA43" s="47"/>
      <c r="PYB43" s="47"/>
      <c r="PYC43" s="47"/>
      <c r="PYD43" s="47"/>
      <c r="PYE43" s="47"/>
      <c r="PYF43" s="47"/>
      <c r="PYG43" s="47"/>
      <c r="PYH43" s="47"/>
      <c r="PYI43" s="47"/>
      <c r="PYJ43" s="47"/>
      <c r="PYK43" s="47"/>
      <c r="PYL43" s="47"/>
      <c r="PYM43" s="47"/>
      <c r="PYN43" s="47"/>
      <c r="PYO43" s="47"/>
      <c r="PYP43" s="47"/>
      <c r="PYQ43" s="47"/>
      <c r="PYR43" s="47"/>
      <c r="PYS43" s="47"/>
      <c r="PYT43" s="47"/>
      <c r="PYU43" s="47"/>
      <c r="PYV43" s="47"/>
      <c r="PYW43" s="47"/>
      <c r="PYX43" s="47"/>
      <c r="PYY43" s="47"/>
      <c r="PYZ43" s="47"/>
      <c r="PZA43" s="47"/>
      <c r="PZB43" s="47"/>
      <c r="PZC43" s="47"/>
      <c r="PZD43" s="47"/>
      <c r="PZE43" s="47"/>
      <c r="PZF43" s="47"/>
      <c r="PZG43" s="47"/>
      <c r="PZH43" s="47"/>
      <c r="PZI43" s="47"/>
      <c r="PZJ43" s="47"/>
      <c r="PZK43" s="47"/>
      <c r="PZL43" s="47"/>
      <c r="PZM43" s="47"/>
      <c r="PZN43" s="47"/>
      <c r="PZO43" s="47"/>
      <c r="PZP43" s="47"/>
      <c r="PZQ43" s="47"/>
      <c r="PZR43" s="47"/>
      <c r="PZS43" s="47"/>
      <c r="PZT43" s="47"/>
      <c r="PZU43" s="47"/>
      <c r="PZV43" s="47"/>
      <c r="PZW43" s="47"/>
      <c r="PZX43" s="47"/>
      <c r="PZY43" s="47"/>
      <c r="PZZ43" s="47"/>
      <c r="QAA43" s="47"/>
      <c r="QAB43" s="47"/>
      <c r="QAC43" s="47"/>
      <c r="QAD43" s="47"/>
      <c r="QAE43" s="47"/>
      <c r="QAF43" s="47"/>
      <c r="QAG43" s="47"/>
      <c r="QAH43" s="47"/>
      <c r="QAI43" s="47"/>
      <c r="QAJ43" s="47"/>
      <c r="QAK43" s="47"/>
      <c r="QAL43" s="47"/>
      <c r="QAM43" s="47"/>
      <c r="QAN43" s="47"/>
      <c r="QAO43" s="47"/>
      <c r="QAP43" s="47"/>
      <c r="QAQ43" s="47"/>
      <c r="QAR43" s="47"/>
      <c r="QAS43" s="47"/>
      <c r="QAT43" s="47"/>
      <c r="QAU43" s="47"/>
      <c r="QAV43" s="47"/>
      <c r="QAW43" s="47"/>
      <c r="QAX43" s="47"/>
      <c r="QAY43" s="47"/>
      <c r="QAZ43" s="47"/>
      <c r="QBA43" s="47"/>
      <c r="QBB43" s="47"/>
      <c r="QBC43" s="47"/>
      <c r="QBD43" s="47"/>
      <c r="QBE43" s="47"/>
      <c r="QBF43" s="47"/>
      <c r="QBG43" s="47"/>
      <c r="QBH43" s="47"/>
      <c r="QBI43" s="47"/>
      <c r="QBJ43" s="47"/>
      <c r="QBK43" s="47"/>
      <c r="QBL43" s="47"/>
      <c r="QBM43" s="47"/>
      <c r="QBN43" s="47"/>
      <c r="QBO43" s="47"/>
      <c r="QBP43" s="47"/>
      <c r="QBQ43" s="47"/>
      <c r="QBR43" s="47"/>
      <c r="QBS43" s="47"/>
      <c r="QBT43" s="47"/>
      <c r="QBU43" s="47"/>
      <c r="QBV43" s="47"/>
      <c r="QBW43" s="47"/>
      <c r="QBX43" s="47"/>
      <c r="QBY43" s="47"/>
      <c r="QBZ43" s="47"/>
      <c r="QCA43" s="47"/>
      <c r="QCB43" s="47"/>
      <c r="QCC43" s="47"/>
      <c r="QCD43" s="47"/>
      <c r="QCE43" s="47"/>
      <c r="QCF43" s="47"/>
      <c r="QCG43" s="47"/>
      <c r="QCH43" s="47"/>
      <c r="QCI43" s="47"/>
      <c r="QCJ43" s="47"/>
      <c r="QCK43" s="47"/>
      <c r="QCL43" s="47"/>
      <c r="QCM43" s="47"/>
      <c r="QCN43" s="47"/>
      <c r="QCO43" s="47"/>
      <c r="QCP43" s="47"/>
      <c r="QCQ43" s="47"/>
      <c r="QCR43" s="47"/>
      <c r="QCS43" s="47"/>
      <c r="QCT43" s="47"/>
      <c r="QCU43" s="47"/>
      <c r="QCV43" s="47"/>
      <c r="QCW43" s="47"/>
      <c r="QCX43" s="47"/>
      <c r="QCY43" s="47"/>
      <c r="QCZ43" s="47"/>
      <c r="QDA43" s="47"/>
      <c r="QDB43" s="47"/>
      <c r="QDC43" s="47"/>
      <c r="QDD43" s="47"/>
      <c r="QDE43" s="47"/>
      <c r="QDF43" s="47"/>
      <c r="QDG43" s="47"/>
      <c r="QDH43" s="47"/>
      <c r="QDI43" s="47"/>
      <c r="QDJ43" s="47"/>
      <c r="QDK43" s="47"/>
      <c r="QDL43" s="47"/>
      <c r="QDM43" s="47"/>
      <c r="QDN43" s="47"/>
      <c r="QDO43" s="47"/>
      <c r="QDP43" s="47"/>
      <c r="QDQ43" s="47"/>
      <c r="QDR43" s="47"/>
      <c r="QDS43" s="47"/>
      <c r="QDT43" s="47"/>
      <c r="QDU43" s="47"/>
      <c r="QDV43" s="47"/>
      <c r="QDW43" s="47"/>
      <c r="QDX43" s="47"/>
      <c r="QDY43" s="47"/>
      <c r="QDZ43" s="47"/>
      <c r="QEA43" s="47"/>
      <c r="QEB43" s="47"/>
      <c r="QEC43" s="47"/>
      <c r="QED43" s="47"/>
      <c r="QEE43" s="47"/>
      <c r="QEF43" s="47"/>
      <c r="QEG43" s="47"/>
      <c r="QEH43" s="47"/>
      <c r="QEI43" s="47"/>
      <c r="QEJ43" s="47"/>
      <c r="QEK43" s="47"/>
      <c r="QEL43" s="47"/>
      <c r="QEM43" s="47"/>
      <c r="QEN43" s="47"/>
      <c r="QEO43" s="47"/>
      <c r="QEP43" s="47"/>
      <c r="QEQ43" s="47"/>
      <c r="QER43" s="47"/>
      <c r="QES43" s="47"/>
      <c r="QET43" s="47"/>
      <c r="QEU43" s="47"/>
      <c r="QEV43" s="47"/>
      <c r="QEW43" s="47"/>
      <c r="QEX43" s="47"/>
      <c r="QEY43" s="47"/>
      <c r="QEZ43" s="47"/>
      <c r="QFA43" s="47"/>
      <c r="QFB43" s="47"/>
      <c r="QFC43" s="47"/>
      <c r="QFD43" s="47"/>
      <c r="QFE43" s="47"/>
      <c r="QFF43" s="47"/>
      <c r="QFG43" s="47"/>
      <c r="QFH43" s="47"/>
      <c r="QFI43" s="47"/>
      <c r="QFJ43" s="47"/>
      <c r="QFK43" s="47"/>
      <c r="QFL43" s="47"/>
      <c r="QFM43" s="47"/>
      <c r="QFN43" s="47"/>
      <c r="QFO43" s="47"/>
      <c r="QFP43" s="47"/>
      <c r="QFQ43" s="47"/>
      <c r="QFR43" s="47"/>
      <c r="QFS43" s="47"/>
      <c r="QFT43" s="47"/>
      <c r="QFU43" s="47"/>
      <c r="QFV43" s="47"/>
      <c r="QFW43" s="47"/>
      <c r="QFX43" s="47"/>
      <c r="QFY43" s="47"/>
      <c r="QFZ43" s="47"/>
      <c r="QGA43" s="47"/>
      <c r="QGB43" s="47"/>
      <c r="QGC43" s="47"/>
      <c r="QGD43" s="47"/>
      <c r="QGE43" s="47"/>
      <c r="QGF43" s="47"/>
      <c r="QGG43" s="47"/>
      <c r="QGH43" s="47"/>
      <c r="QGI43" s="47"/>
      <c r="QGJ43" s="47"/>
      <c r="QGK43" s="47"/>
      <c r="QGL43" s="47"/>
      <c r="QGM43" s="47"/>
      <c r="QGN43" s="47"/>
      <c r="QGO43" s="47"/>
      <c r="QGP43" s="47"/>
      <c r="QGQ43" s="47"/>
      <c r="QGR43" s="47"/>
      <c r="QGS43" s="47"/>
      <c r="QGT43" s="47"/>
      <c r="QGU43" s="47"/>
      <c r="QGV43" s="47"/>
      <c r="QGW43" s="47"/>
      <c r="QGX43" s="47"/>
      <c r="QGY43" s="47"/>
      <c r="QGZ43" s="47"/>
      <c r="QHA43" s="47"/>
      <c r="QHB43" s="47"/>
      <c r="QHC43" s="47"/>
      <c r="QHD43" s="47"/>
      <c r="QHE43" s="47"/>
      <c r="QHF43" s="47"/>
      <c r="QHG43" s="47"/>
      <c r="QHH43" s="47"/>
      <c r="QHI43" s="47"/>
      <c r="QHJ43" s="47"/>
      <c r="QHK43" s="47"/>
      <c r="QHL43" s="47"/>
      <c r="QHM43" s="47"/>
      <c r="QHN43" s="47"/>
      <c r="QHO43" s="47"/>
      <c r="QHP43" s="47"/>
      <c r="QHQ43" s="47"/>
      <c r="QHR43" s="47"/>
      <c r="QHS43" s="47"/>
      <c r="QHT43" s="47"/>
      <c r="QHU43" s="47"/>
      <c r="QHV43" s="47"/>
      <c r="QHW43" s="47"/>
      <c r="QHX43" s="47"/>
      <c r="QHY43" s="47"/>
      <c r="QHZ43" s="47"/>
      <c r="QIA43" s="47"/>
      <c r="QIB43" s="47"/>
      <c r="QIC43" s="47"/>
      <c r="QID43" s="47"/>
      <c r="QIE43" s="47"/>
      <c r="QIF43" s="47"/>
      <c r="QIG43" s="47"/>
      <c r="QIH43" s="47"/>
      <c r="QII43" s="47"/>
      <c r="QIJ43" s="47"/>
      <c r="QIK43" s="47"/>
      <c r="QIL43" s="47"/>
      <c r="QIM43" s="47"/>
      <c r="QIN43" s="47"/>
      <c r="QIO43" s="47"/>
      <c r="QIP43" s="47"/>
      <c r="QIQ43" s="47"/>
      <c r="QIR43" s="47"/>
      <c r="QIS43" s="47"/>
      <c r="QIT43" s="47"/>
      <c r="QIU43" s="47"/>
      <c r="QIV43" s="47"/>
      <c r="QIW43" s="47"/>
      <c r="QIX43" s="47"/>
      <c r="QIY43" s="47"/>
      <c r="QIZ43" s="47"/>
      <c r="QJA43" s="47"/>
      <c r="QJB43" s="47"/>
      <c r="QJC43" s="47"/>
      <c r="QJD43" s="47"/>
      <c r="QJE43" s="47"/>
      <c r="QJF43" s="47"/>
      <c r="QJG43" s="47"/>
      <c r="QJH43" s="47"/>
      <c r="QJI43" s="47"/>
      <c r="QJJ43" s="47"/>
      <c r="QJK43" s="47"/>
      <c r="QJL43" s="47"/>
      <c r="QJM43" s="47"/>
      <c r="QJN43" s="47"/>
      <c r="QJO43" s="47"/>
      <c r="QJP43" s="47"/>
      <c r="QJQ43" s="47"/>
      <c r="QJR43" s="47"/>
      <c r="QJS43" s="47"/>
      <c r="QJT43" s="47"/>
      <c r="QJU43" s="47"/>
      <c r="QJV43" s="47"/>
      <c r="QJW43" s="47"/>
      <c r="QJX43" s="47"/>
      <c r="QJY43" s="47"/>
      <c r="QJZ43" s="47"/>
      <c r="QKA43" s="47"/>
      <c r="QKB43" s="47"/>
      <c r="QKC43" s="47"/>
      <c r="QKD43" s="47"/>
      <c r="QKE43" s="47"/>
      <c r="QKF43" s="47"/>
      <c r="QKG43" s="47"/>
      <c r="QKH43" s="47"/>
      <c r="QKI43" s="47"/>
      <c r="QKJ43" s="47"/>
      <c r="QKK43" s="47"/>
      <c r="QKL43" s="47"/>
      <c r="QKM43" s="47"/>
      <c r="QKN43" s="47"/>
      <c r="QKO43" s="47"/>
      <c r="QKP43" s="47"/>
      <c r="QKQ43" s="47"/>
      <c r="QKR43" s="47"/>
      <c r="QKS43" s="47"/>
      <c r="QKT43" s="47"/>
      <c r="QKU43" s="47"/>
      <c r="QKV43" s="47"/>
      <c r="QKW43" s="47"/>
      <c r="QKX43" s="47"/>
      <c r="QKY43" s="47"/>
      <c r="QKZ43" s="47"/>
      <c r="QLA43" s="47"/>
      <c r="QLB43" s="47"/>
      <c r="QLC43" s="47"/>
      <c r="QLD43" s="47"/>
      <c r="QLE43" s="47"/>
      <c r="QLF43" s="47"/>
      <c r="QLG43" s="47"/>
      <c r="QLH43" s="47"/>
      <c r="QLI43" s="47"/>
      <c r="QLJ43" s="47"/>
      <c r="QLK43" s="47"/>
      <c r="QLL43" s="47"/>
      <c r="QLM43" s="47"/>
      <c r="QLN43" s="47"/>
      <c r="QLO43" s="47"/>
      <c r="QLP43" s="47"/>
      <c r="QLQ43" s="47"/>
      <c r="QLR43" s="47"/>
      <c r="QLS43" s="47"/>
      <c r="QLT43" s="47"/>
      <c r="QLU43" s="47"/>
      <c r="QLV43" s="47"/>
      <c r="QLW43" s="47"/>
      <c r="QLX43" s="47"/>
      <c r="QLY43" s="47"/>
      <c r="QLZ43" s="47"/>
      <c r="QMA43" s="47"/>
      <c r="QMB43" s="47"/>
      <c r="QMC43" s="47"/>
      <c r="QMD43" s="47"/>
      <c r="QME43" s="47"/>
      <c r="QMF43" s="47"/>
      <c r="QMG43" s="47"/>
      <c r="QMH43" s="47"/>
      <c r="QMI43" s="47"/>
      <c r="QMJ43" s="47"/>
      <c r="QMK43" s="47"/>
      <c r="QML43" s="47"/>
      <c r="QMM43" s="47"/>
      <c r="QMN43" s="47"/>
      <c r="QMO43" s="47"/>
      <c r="QMP43" s="47"/>
      <c r="QMQ43" s="47"/>
      <c r="QMR43" s="47"/>
      <c r="QMS43" s="47"/>
      <c r="QMT43" s="47"/>
      <c r="QMU43" s="47"/>
      <c r="QMV43" s="47"/>
      <c r="QMW43" s="47"/>
      <c r="QMX43" s="47"/>
      <c r="QMY43" s="47"/>
      <c r="QMZ43" s="47"/>
      <c r="QNA43" s="47"/>
      <c r="QNB43" s="47"/>
      <c r="QNC43" s="47"/>
      <c r="QND43" s="47"/>
      <c r="QNE43" s="47"/>
      <c r="QNF43" s="47"/>
      <c r="QNG43" s="47"/>
      <c r="QNH43" s="47"/>
      <c r="QNI43" s="47"/>
      <c r="QNJ43" s="47"/>
      <c r="QNK43" s="47"/>
      <c r="QNL43" s="47"/>
      <c r="QNM43" s="47"/>
      <c r="QNN43" s="47"/>
      <c r="QNO43" s="47"/>
      <c r="QNP43" s="47"/>
      <c r="QNQ43" s="47"/>
      <c r="QNR43" s="47"/>
      <c r="QNS43" s="47"/>
      <c r="QNT43" s="47"/>
      <c r="QNU43" s="47"/>
      <c r="QNV43" s="47"/>
      <c r="QNW43" s="47"/>
      <c r="QNX43" s="47"/>
      <c r="QNY43" s="47"/>
      <c r="QNZ43" s="47"/>
      <c r="QOA43" s="47"/>
      <c r="QOB43" s="47"/>
      <c r="QOC43" s="47"/>
      <c r="QOD43" s="47"/>
      <c r="QOE43" s="47"/>
      <c r="QOF43" s="47"/>
      <c r="QOG43" s="47"/>
      <c r="QOH43" s="47"/>
      <c r="QOI43" s="47"/>
      <c r="QOJ43" s="47"/>
      <c r="QOK43" s="47"/>
      <c r="QOL43" s="47"/>
      <c r="QOM43" s="47"/>
      <c r="QON43" s="47"/>
      <c r="QOO43" s="47"/>
      <c r="QOP43" s="47"/>
      <c r="QOQ43" s="47"/>
      <c r="QOR43" s="47"/>
      <c r="QOS43" s="47"/>
      <c r="QOT43" s="47"/>
      <c r="QOU43" s="47"/>
      <c r="QOV43" s="47"/>
      <c r="QOW43" s="47"/>
      <c r="QOX43" s="47"/>
      <c r="QOY43" s="47"/>
      <c r="QOZ43" s="47"/>
      <c r="QPA43" s="47"/>
      <c r="QPB43" s="47"/>
      <c r="QPC43" s="47"/>
      <c r="QPD43" s="47"/>
      <c r="QPE43" s="47"/>
      <c r="QPF43" s="47"/>
      <c r="QPG43" s="47"/>
      <c r="QPH43" s="47"/>
      <c r="QPI43" s="47"/>
      <c r="QPJ43" s="47"/>
      <c r="QPK43" s="47"/>
      <c r="QPL43" s="47"/>
      <c r="QPM43" s="47"/>
      <c r="QPN43" s="47"/>
      <c r="QPO43" s="47"/>
      <c r="QPP43" s="47"/>
      <c r="QPQ43" s="47"/>
      <c r="QPR43" s="47"/>
      <c r="QPS43" s="47"/>
      <c r="QPT43" s="47"/>
      <c r="QPU43" s="47"/>
      <c r="QPV43" s="47"/>
      <c r="QPW43" s="47"/>
      <c r="QPX43" s="47"/>
      <c r="QPY43" s="47"/>
      <c r="QPZ43" s="47"/>
      <c r="QQA43" s="47"/>
      <c r="QQB43" s="47"/>
      <c r="QQC43" s="47"/>
      <c r="QQD43" s="47"/>
      <c r="QQE43" s="47"/>
      <c r="QQF43" s="47"/>
      <c r="QQG43" s="47"/>
      <c r="QQH43" s="47"/>
      <c r="QQI43" s="47"/>
      <c r="QQJ43" s="47"/>
      <c r="QQK43" s="47"/>
      <c r="QQL43" s="47"/>
      <c r="QQM43" s="47"/>
      <c r="QQN43" s="47"/>
      <c r="QQO43" s="47"/>
      <c r="QQP43" s="47"/>
      <c r="QQQ43" s="47"/>
      <c r="QQR43" s="47"/>
      <c r="QQS43" s="47"/>
      <c r="QQT43" s="47"/>
      <c r="QQU43" s="47"/>
      <c r="QQV43" s="47"/>
      <c r="QQW43" s="47"/>
      <c r="QQX43" s="47"/>
      <c r="QQY43" s="47"/>
      <c r="QQZ43" s="47"/>
      <c r="QRA43" s="47"/>
      <c r="QRB43" s="47"/>
      <c r="QRC43" s="47"/>
      <c r="QRD43" s="47"/>
      <c r="QRE43" s="47"/>
      <c r="QRF43" s="47"/>
      <c r="QRG43" s="47"/>
      <c r="QRH43" s="47"/>
      <c r="QRI43" s="47"/>
      <c r="QRJ43" s="47"/>
      <c r="QRK43" s="47"/>
      <c r="QRL43" s="47"/>
      <c r="QRM43" s="47"/>
      <c r="QRN43" s="47"/>
      <c r="QRO43" s="47"/>
      <c r="QRP43" s="47"/>
      <c r="QRQ43" s="47"/>
      <c r="QRR43" s="47"/>
      <c r="QRS43" s="47"/>
      <c r="QRT43" s="47"/>
      <c r="QRU43" s="47"/>
      <c r="QRV43" s="47"/>
      <c r="QRW43" s="47"/>
      <c r="QRX43" s="47"/>
      <c r="QRY43" s="47"/>
      <c r="QRZ43" s="47"/>
      <c r="QSA43" s="47"/>
      <c r="QSB43" s="47"/>
      <c r="QSC43" s="47"/>
      <c r="QSD43" s="47"/>
      <c r="QSE43" s="47"/>
      <c r="QSF43" s="47"/>
      <c r="QSG43" s="47"/>
      <c r="QSH43" s="47"/>
      <c r="QSI43" s="47"/>
      <c r="QSJ43" s="47"/>
      <c r="QSK43" s="47"/>
      <c r="QSL43" s="47"/>
      <c r="QSM43" s="47"/>
      <c r="QSN43" s="47"/>
      <c r="QSO43" s="47"/>
      <c r="QSP43" s="47"/>
      <c r="QSQ43" s="47"/>
      <c r="QSR43" s="47"/>
      <c r="QSS43" s="47"/>
      <c r="QST43" s="47"/>
      <c r="QSU43" s="47"/>
      <c r="QSV43" s="47"/>
      <c r="QSW43" s="47"/>
      <c r="QSX43" s="47"/>
      <c r="QSY43" s="47"/>
      <c r="QSZ43" s="47"/>
      <c r="QTA43" s="47"/>
      <c r="QTB43" s="47"/>
      <c r="QTC43" s="47"/>
      <c r="QTD43" s="47"/>
      <c r="QTE43" s="47"/>
      <c r="QTF43" s="47"/>
      <c r="QTG43" s="47"/>
      <c r="QTH43" s="47"/>
      <c r="QTI43" s="47"/>
      <c r="QTJ43" s="47"/>
      <c r="QTK43" s="47"/>
      <c r="QTL43" s="47"/>
      <c r="QTM43" s="47"/>
      <c r="QTN43" s="47"/>
      <c r="QTO43" s="47"/>
      <c r="QTP43" s="47"/>
      <c r="QTQ43" s="47"/>
      <c r="QTR43" s="47"/>
      <c r="QTS43" s="47"/>
      <c r="QTT43" s="47"/>
      <c r="QTU43" s="47"/>
      <c r="QTV43" s="47"/>
      <c r="QTW43" s="47"/>
      <c r="QTX43" s="47"/>
      <c r="QTY43" s="47"/>
      <c r="QTZ43" s="47"/>
      <c r="QUA43" s="47"/>
      <c r="QUB43" s="47"/>
      <c r="QUC43" s="47"/>
      <c r="QUD43" s="47"/>
      <c r="QUE43" s="47"/>
      <c r="QUF43" s="47"/>
      <c r="QUG43" s="47"/>
      <c r="QUH43" s="47"/>
      <c r="QUI43" s="47"/>
      <c r="QUJ43" s="47"/>
      <c r="QUK43" s="47"/>
      <c r="QUL43" s="47"/>
      <c r="QUM43" s="47"/>
      <c r="QUN43" s="47"/>
      <c r="QUO43" s="47"/>
      <c r="QUP43" s="47"/>
      <c r="QUQ43" s="47"/>
      <c r="QUR43" s="47"/>
      <c r="QUS43" s="47"/>
      <c r="QUT43" s="47"/>
      <c r="QUU43" s="47"/>
      <c r="QUV43" s="47"/>
      <c r="QUW43" s="47"/>
      <c r="QUX43" s="47"/>
      <c r="QUY43" s="47"/>
      <c r="QUZ43" s="47"/>
      <c r="QVA43" s="47"/>
      <c r="QVB43" s="47"/>
      <c r="QVC43" s="47"/>
      <c r="QVD43" s="47"/>
      <c r="QVE43" s="47"/>
      <c r="QVF43" s="47"/>
      <c r="QVG43" s="47"/>
      <c r="QVH43" s="47"/>
      <c r="QVI43" s="47"/>
      <c r="QVJ43" s="47"/>
      <c r="QVK43" s="47"/>
      <c r="QVL43" s="47"/>
      <c r="QVM43" s="47"/>
      <c r="QVN43" s="47"/>
      <c r="QVO43" s="47"/>
      <c r="QVP43" s="47"/>
      <c r="QVQ43" s="47"/>
      <c r="QVR43" s="47"/>
      <c r="QVS43" s="47"/>
      <c r="QVT43" s="47"/>
      <c r="QVU43" s="47"/>
      <c r="QVV43" s="47"/>
      <c r="QVW43" s="47"/>
      <c r="QVX43" s="47"/>
      <c r="QVY43" s="47"/>
      <c r="QVZ43" s="47"/>
      <c r="QWA43" s="47"/>
      <c r="QWB43" s="47"/>
      <c r="QWC43" s="47"/>
      <c r="QWD43" s="47"/>
      <c r="QWE43" s="47"/>
      <c r="QWF43" s="47"/>
      <c r="QWG43" s="47"/>
      <c r="QWH43" s="47"/>
      <c r="QWI43" s="47"/>
      <c r="QWJ43" s="47"/>
      <c r="QWK43" s="47"/>
      <c r="QWL43" s="47"/>
      <c r="QWM43" s="47"/>
      <c r="QWN43" s="47"/>
      <c r="QWO43" s="47"/>
      <c r="QWP43" s="47"/>
      <c r="QWQ43" s="47"/>
      <c r="QWR43" s="47"/>
      <c r="QWS43" s="47"/>
      <c r="QWT43" s="47"/>
      <c r="QWU43" s="47"/>
      <c r="QWV43" s="47"/>
      <c r="QWW43" s="47"/>
      <c r="QWX43" s="47"/>
      <c r="QWY43" s="47"/>
      <c r="QWZ43" s="47"/>
      <c r="QXA43" s="47"/>
      <c r="QXB43" s="47"/>
      <c r="QXC43" s="47"/>
      <c r="QXD43" s="47"/>
      <c r="QXE43" s="47"/>
      <c r="QXF43" s="47"/>
      <c r="QXG43" s="47"/>
      <c r="QXH43" s="47"/>
      <c r="QXI43" s="47"/>
      <c r="QXJ43" s="47"/>
      <c r="QXK43" s="47"/>
      <c r="QXL43" s="47"/>
      <c r="QXM43" s="47"/>
      <c r="QXN43" s="47"/>
      <c r="QXO43" s="47"/>
      <c r="QXP43" s="47"/>
      <c r="QXQ43" s="47"/>
      <c r="QXR43" s="47"/>
      <c r="QXS43" s="47"/>
      <c r="QXT43" s="47"/>
      <c r="QXU43" s="47"/>
      <c r="QXV43" s="47"/>
      <c r="QXW43" s="47"/>
      <c r="QXX43" s="47"/>
      <c r="QXY43" s="47"/>
      <c r="QXZ43" s="47"/>
      <c r="QYA43" s="47"/>
      <c r="QYB43" s="47"/>
      <c r="QYC43" s="47"/>
      <c r="QYD43" s="47"/>
      <c r="QYE43" s="47"/>
      <c r="QYF43" s="47"/>
      <c r="QYG43" s="47"/>
      <c r="QYH43" s="47"/>
      <c r="QYI43" s="47"/>
      <c r="QYJ43" s="47"/>
      <c r="QYK43" s="47"/>
      <c r="QYL43" s="47"/>
      <c r="QYM43" s="47"/>
      <c r="QYN43" s="47"/>
      <c r="QYO43" s="47"/>
      <c r="QYP43" s="47"/>
      <c r="QYQ43" s="47"/>
      <c r="QYR43" s="47"/>
      <c r="QYS43" s="47"/>
      <c r="QYT43" s="47"/>
      <c r="QYU43" s="47"/>
      <c r="QYV43" s="47"/>
      <c r="QYW43" s="47"/>
      <c r="QYX43" s="47"/>
      <c r="QYY43" s="47"/>
      <c r="QYZ43" s="47"/>
      <c r="QZA43" s="47"/>
      <c r="QZB43" s="47"/>
      <c r="QZC43" s="47"/>
      <c r="QZD43" s="47"/>
      <c r="QZE43" s="47"/>
      <c r="QZF43" s="47"/>
      <c r="QZG43" s="47"/>
      <c r="QZH43" s="47"/>
      <c r="QZI43" s="47"/>
      <c r="QZJ43" s="47"/>
      <c r="QZK43" s="47"/>
      <c r="QZL43" s="47"/>
      <c r="QZM43" s="47"/>
      <c r="QZN43" s="47"/>
      <c r="QZO43" s="47"/>
      <c r="QZP43" s="47"/>
      <c r="QZQ43" s="47"/>
      <c r="QZR43" s="47"/>
      <c r="QZS43" s="47"/>
      <c r="QZT43" s="47"/>
      <c r="QZU43" s="47"/>
      <c r="QZV43" s="47"/>
      <c r="QZW43" s="47"/>
      <c r="QZX43" s="47"/>
      <c r="QZY43" s="47"/>
      <c r="QZZ43" s="47"/>
      <c r="RAA43" s="47"/>
      <c r="RAB43" s="47"/>
      <c r="RAC43" s="47"/>
      <c r="RAD43" s="47"/>
      <c r="RAE43" s="47"/>
      <c r="RAF43" s="47"/>
      <c r="RAG43" s="47"/>
      <c r="RAH43" s="47"/>
      <c r="RAI43" s="47"/>
      <c r="RAJ43" s="47"/>
      <c r="RAK43" s="47"/>
      <c r="RAL43" s="47"/>
      <c r="RAM43" s="47"/>
      <c r="RAN43" s="47"/>
      <c r="RAO43" s="47"/>
      <c r="RAP43" s="47"/>
      <c r="RAQ43" s="47"/>
      <c r="RAR43" s="47"/>
      <c r="RAS43" s="47"/>
      <c r="RAT43" s="47"/>
      <c r="RAU43" s="47"/>
      <c r="RAV43" s="47"/>
      <c r="RAW43" s="47"/>
      <c r="RAX43" s="47"/>
      <c r="RAY43" s="47"/>
      <c r="RAZ43" s="47"/>
      <c r="RBA43" s="47"/>
      <c r="RBB43" s="47"/>
      <c r="RBC43" s="47"/>
      <c r="RBD43" s="47"/>
      <c r="RBE43" s="47"/>
      <c r="RBF43" s="47"/>
      <c r="RBG43" s="47"/>
      <c r="RBH43" s="47"/>
      <c r="RBI43" s="47"/>
      <c r="RBJ43" s="47"/>
      <c r="RBK43" s="47"/>
      <c r="RBL43" s="47"/>
      <c r="RBM43" s="47"/>
      <c r="RBN43" s="47"/>
      <c r="RBO43" s="47"/>
      <c r="RBP43" s="47"/>
      <c r="RBQ43" s="47"/>
      <c r="RBR43" s="47"/>
      <c r="RBS43" s="47"/>
      <c r="RBT43" s="47"/>
      <c r="RBU43" s="47"/>
      <c r="RBV43" s="47"/>
      <c r="RBW43" s="47"/>
      <c r="RBX43" s="47"/>
      <c r="RBY43" s="47"/>
      <c r="RBZ43" s="47"/>
      <c r="RCA43" s="47"/>
      <c r="RCB43" s="47"/>
      <c r="RCC43" s="47"/>
      <c r="RCD43" s="47"/>
      <c r="RCE43" s="47"/>
      <c r="RCF43" s="47"/>
      <c r="RCG43" s="47"/>
      <c r="RCH43" s="47"/>
      <c r="RCI43" s="47"/>
      <c r="RCJ43" s="47"/>
      <c r="RCK43" s="47"/>
      <c r="RCL43" s="47"/>
      <c r="RCM43" s="47"/>
      <c r="RCN43" s="47"/>
      <c r="RCO43" s="47"/>
      <c r="RCP43" s="47"/>
      <c r="RCQ43" s="47"/>
      <c r="RCR43" s="47"/>
      <c r="RCS43" s="47"/>
      <c r="RCT43" s="47"/>
      <c r="RCU43" s="47"/>
      <c r="RCV43" s="47"/>
      <c r="RCW43" s="47"/>
      <c r="RCX43" s="47"/>
      <c r="RCY43" s="47"/>
      <c r="RCZ43" s="47"/>
      <c r="RDA43" s="47"/>
      <c r="RDB43" s="47"/>
      <c r="RDC43" s="47"/>
      <c r="RDD43" s="47"/>
      <c r="RDE43" s="47"/>
      <c r="RDF43" s="47"/>
      <c r="RDG43" s="47"/>
      <c r="RDH43" s="47"/>
      <c r="RDI43" s="47"/>
      <c r="RDJ43" s="47"/>
      <c r="RDK43" s="47"/>
      <c r="RDL43" s="47"/>
      <c r="RDM43" s="47"/>
      <c r="RDN43" s="47"/>
      <c r="RDO43" s="47"/>
      <c r="RDP43" s="47"/>
      <c r="RDQ43" s="47"/>
      <c r="RDR43" s="47"/>
      <c r="RDS43" s="47"/>
      <c r="RDT43" s="47"/>
      <c r="RDU43" s="47"/>
      <c r="RDV43" s="47"/>
      <c r="RDW43" s="47"/>
      <c r="RDX43" s="47"/>
      <c r="RDY43" s="47"/>
      <c r="RDZ43" s="47"/>
      <c r="REA43" s="47"/>
      <c r="REB43" s="47"/>
      <c r="REC43" s="47"/>
      <c r="RED43" s="47"/>
      <c r="REE43" s="47"/>
      <c r="REF43" s="47"/>
      <c r="REG43" s="47"/>
      <c r="REH43" s="47"/>
      <c r="REI43" s="47"/>
      <c r="REJ43" s="47"/>
      <c r="REK43" s="47"/>
      <c r="REL43" s="47"/>
      <c r="REM43" s="47"/>
      <c r="REN43" s="47"/>
      <c r="REO43" s="47"/>
      <c r="REP43" s="47"/>
      <c r="REQ43" s="47"/>
      <c r="RER43" s="47"/>
      <c r="RES43" s="47"/>
      <c r="RET43" s="47"/>
      <c r="REU43" s="47"/>
      <c r="REV43" s="47"/>
      <c r="REW43" s="47"/>
      <c r="REX43" s="47"/>
      <c r="REY43" s="47"/>
      <c r="REZ43" s="47"/>
      <c r="RFA43" s="47"/>
      <c r="RFB43" s="47"/>
      <c r="RFC43" s="47"/>
      <c r="RFD43" s="47"/>
      <c r="RFE43" s="47"/>
      <c r="RFF43" s="47"/>
      <c r="RFG43" s="47"/>
      <c r="RFH43" s="47"/>
      <c r="RFI43" s="47"/>
      <c r="RFJ43" s="47"/>
      <c r="RFK43" s="47"/>
      <c r="RFL43" s="47"/>
      <c r="RFM43" s="47"/>
      <c r="RFN43" s="47"/>
      <c r="RFO43" s="47"/>
      <c r="RFP43" s="47"/>
      <c r="RFQ43" s="47"/>
      <c r="RFR43" s="47"/>
      <c r="RFS43" s="47"/>
      <c r="RFT43" s="47"/>
      <c r="RFU43" s="47"/>
      <c r="RFV43" s="47"/>
      <c r="RFW43" s="47"/>
      <c r="RFX43" s="47"/>
      <c r="RFY43" s="47"/>
      <c r="RFZ43" s="47"/>
      <c r="RGA43" s="47"/>
      <c r="RGB43" s="47"/>
      <c r="RGC43" s="47"/>
      <c r="RGD43" s="47"/>
      <c r="RGE43" s="47"/>
      <c r="RGF43" s="47"/>
      <c r="RGG43" s="47"/>
      <c r="RGH43" s="47"/>
      <c r="RGI43" s="47"/>
      <c r="RGJ43" s="47"/>
      <c r="RGK43" s="47"/>
      <c r="RGL43" s="47"/>
      <c r="RGM43" s="47"/>
      <c r="RGN43" s="47"/>
      <c r="RGO43" s="47"/>
      <c r="RGP43" s="47"/>
      <c r="RGQ43" s="47"/>
      <c r="RGR43" s="47"/>
      <c r="RGS43" s="47"/>
      <c r="RGT43" s="47"/>
      <c r="RGU43" s="47"/>
      <c r="RGV43" s="47"/>
      <c r="RGW43" s="47"/>
      <c r="RGX43" s="47"/>
      <c r="RGY43" s="47"/>
      <c r="RGZ43" s="47"/>
      <c r="RHA43" s="47"/>
      <c r="RHB43" s="47"/>
      <c r="RHC43" s="47"/>
      <c r="RHD43" s="47"/>
      <c r="RHE43" s="47"/>
      <c r="RHF43" s="47"/>
      <c r="RHG43" s="47"/>
      <c r="RHH43" s="47"/>
      <c r="RHI43" s="47"/>
      <c r="RHJ43" s="47"/>
      <c r="RHK43" s="47"/>
      <c r="RHL43" s="47"/>
      <c r="RHM43" s="47"/>
      <c r="RHN43" s="47"/>
      <c r="RHO43" s="47"/>
      <c r="RHP43" s="47"/>
      <c r="RHQ43" s="47"/>
      <c r="RHR43" s="47"/>
      <c r="RHS43" s="47"/>
      <c r="RHT43" s="47"/>
      <c r="RHU43" s="47"/>
      <c r="RHV43" s="47"/>
      <c r="RHW43" s="47"/>
      <c r="RHX43" s="47"/>
      <c r="RHY43" s="47"/>
      <c r="RHZ43" s="47"/>
      <c r="RIA43" s="47"/>
      <c r="RIB43" s="47"/>
      <c r="RIC43" s="47"/>
      <c r="RID43" s="47"/>
      <c r="RIE43" s="47"/>
      <c r="RIF43" s="47"/>
      <c r="RIG43" s="47"/>
      <c r="RIH43" s="47"/>
      <c r="RII43" s="47"/>
      <c r="RIJ43" s="47"/>
      <c r="RIK43" s="47"/>
      <c r="RIL43" s="47"/>
      <c r="RIM43" s="47"/>
      <c r="RIN43" s="47"/>
      <c r="RIO43" s="47"/>
      <c r="RIP43" s="47"/>
      <c r="RIQ43" s="47"/>
      <c r="RIR43" s="47"/>
      <c r="RIS43" s="47"/>
      <c r="RIT43" s="47"/>
      <c r="RIU43" s="47"/>
      <c r="RIV43" s="47"/>
      <c r="RIW43" s="47"/>
      <c r="RIX43" s="47"/>
      <c r="RIY43" s="47"/>
      <c r="RIZ43" s="47"/>
      <c r="RJA43" s="47"/>
      <c r="RJB43" s="47"/>
      <c r="RJC43" s="47"/>
      <c r="RJD43" s="47"/>
      <c r="RJE43" s="47"/>
      <c r="RJF43" s="47"/>
      <c r="RJG43" s="47"/>
      <c r="RJH43" s="47"/>
      <c r="RJI43" s="47"/>
      <c r="RJJ43" s="47"/>
      <c r="RJK43" s="47"/>
      <c r="RJL43" s="47"/>
      <c r="RJM43" s="47"/>
      <c r="RJN43" s="47"/>
      <c r="RJO43" s="47"/>
      <c r="RJP43" s="47"/>
      <c r="RJQ43" s="47"/>
      <c r="RJR43" s="47"/>
      <c r="RJS43" s="47"/>
      <c r="RJT43" s="47"/>
      <c r="RJU43" s="47"/>
      <c r="RJV43" s="47"/>
      <c r="RJW43" s="47"/>
      <c r="RJX43" s="47"/>
      <c r="RJY43" s="47"/>
      <c r="RJZ43" s="47"/>
      <c r="RKA43" s="47"/>
      <c r="RKB43" s="47"/>
      <c r="RKC43" s="47"/>
      <c r="RKD43" s="47"/>
      <c r="RKE43" s="47"/>
      <c r="RKF43" s="47"/>
      <c r="RKG43" s="47"/>
      <c r="RKH43" s="47"/>
      <c r="RKI43" s="47"/>
      <c r="RKJ43" s="47"/>
      <c r="RKK43" s="47"/>
      <c r="RKL43" s="47"/>
      <c r="RKM43" s="47"/>
      <c r="RKN43" s="47"/>
      <c r="RKO43" s="47"/>
      <c r="RKP43" s="47"/>
      <c r="RKQ43" s="47"/>
      <c r="RKR43" s="47"/>
      <c r="RKS43" s="47"/>
      <c r="RKT43" s="47"/>
      <c r="RKU43" s="47"/>
      <c r="RKV43" s="47"/>
      <c r="RKW43" s="47"/>
      <c r="RKX43" s="47"/>
      <c r="RKY43" s="47"/>
      <c r="RKZ43" s="47"/>
      <c r="RLA43" s="47"/>
      <c r="RLB43" s="47"/>
      <c r="RLC43" s="47"/>
      <c r="RLD43" s="47"/>
      <c r="RLE43" s="47"/>
      <c r="RLF43" s="47"/>
      <c r="RLG43" s="47"/>
      <c r="RLH43" s="47"/>
      <c r="RLI43" s="47"/>
      <c r="RLJ43" s="47"/>
      <c r="RLK43" s="47"/>
      <c r="RLL43" s="47"/>
      <c r="RLM43" s="47"/>
      <c r="RLN43" s="47"/>
      <c r="RLO43" s="47"/>
      <c r="RLP43" s="47"/>
      <c r="RLQ43" s="47"/>
      <c r="RLR43" s="47"/>
      <c r="RLS43" s="47"/>
      <c r="RLT43" s="47"/>
      <c r="RLU43" s="47"/>
      <c r="RLV43" s="47"/>
      <c r="RLW43" s="47"/>
      <c r="RLX43" s="47"/>
      <c r="RLY43" s="47"/>
      <c r="RLZ43" s="47"/>
      <c r="RMA43" s="47"/>
      <c r="RMB43" s="47"/>
      <c r="RMC43" s="47"/>
      <c r="RMD43" s="47"/>
      <c r="RME43" s="47"/>
      <c r="RMF43" s="47"/>
      <c r="RMG43" s="47"/>
      <c r="RMH43" s="47"/>
      <c r="RMI43" s="47"/>
      <c r="RMJ43" s="47"/>
      <c r="RMK43" s="47"/>
      <c r="RML43" s="47"/>
      <c r="RMM43" s="47"/>
      <c r="RMN43" s="47"/>
      <c r="RMO43" s="47"/>
      <c r="RMP43" s="47"/>
      <c r="RMQ43" s="47"/>
      <c r="RMR43" s="47"/>
      <c r="RMS43" s="47"/>
      <c r="RMT43" s="47"/>
      <c r="RMU43" s="47"/>
      <c r="RMV43" s="47"/>
      <c r="RMW43" s="47"/>
      <c r="RMX43" s="47"/>
      <c r="RMY43" s="47"/>
      <c r="RMZ43" s="47"/>
      <c r="RNA43" s="47"/>
      <c r="RNB43" s="47"/>
      <c r="RNC43" s="47"/>
      <c r="RND43" s="47"/>
      <c r="RNE43" s="47"/>
      <c r="RNF43" s="47"/>
      <c r="RNG43" s="47"/>
      <c r="RNH43" s="47"/>
      <c r="RNI43" s="47"/>
      <c r="RNJ43" s="47"/>
      <c r="RNK43" s="47"/>
      <c r="RNL43" s="47"/>
      <c r="RNM43" s="47"/>
      <c r="RNN43" s="47"/>
      <c r="RNO43" s="47"/>
      <c r="RNP43" s="47"/>
      <c r="RNQ43" s="47"/>
      <c r="RNR43" s="47"/>
      <c r="RNS43" s="47"/>
      <c r="RNT43" s="47"/>
      <c r="RNU43" s="47"/>
      <c r="RNV43" s="47"/>
      <c r="RNW43" s="47"/>
      <c r="RNX43" s="47"/>
      <c r="RNY43" s="47"/>
      <c r="RNZ43" s="47"/>
      <c r="ROA43" s="47"/>
      <c r="ROB43" s="47"/>
      <c r="ROC43" s="47"/>
      <c r="ROD43" s="47"/>
      <c r="ROE43" s="47"/>
      <c r="ROF43" s="47"/>
      <c r="ROG43" s="47"/>
      <c r="ROH43" s="47"/>
      <c r="ROI43" s="47"/>
      <c r="ROJ43" s="47"/>
      <c r="ROK43" s="47"/>
      <c r="ROL43" s="47"/>
      <c r="ROM43" s="47"/>
      <c r="RON43" s="47"/>
      <c r="ROO43" s="47"/>
      <c r="ROP43" s="47"/>
      <c r="ROQ43" s="47"/>
      <c r="ROR43" s="47"/>
      <c r="ROS43" s="47"/>
      <c r="ROT43" s="47"/>
      <c r="ROU43" s="47"/>
      <c r="ROV43" s="47"/>
      <c r="ROW43" s="47"/>
      <c r="ROX43" s="47"/>
      <c r="ROY43" s="47"/>
      <c r="ROZ43" s="47"/>
      <c r="RPA43" s="47"/>
      <c r="RPB43" s="47"/>
      <c r="RPC43" s="47"/>
      <c r="RPD43" s="47"/>
      <c r="RPE43" s="47"/>
      <c r="RPF43" s="47"/>
      <c r="RPG43" s="47"/>
      <c r="RPH43" s="47"/>
      <c r="RPI43" s="47"/>
      <c r="RPJ43" s="47"/>
      <c r="RPK43" s="47"/>
      <c r="RPL43" s="47"/>
      <c r="RPM43" s="47"/>
      <c r="RPN43" s="47"/>
      <c r="RPO43" s="47"/>
      <c r="RPP43" s="47"/>
      <c r="RPQ43" s="47"/>
      <c r="RPR43" s="47"/>
      <c r="RPS43" s="47"/>
      <c r="RPT43" s="47"/>
      <c r="RPU43" s="47"/>
      <c r="RPV43" s="47"/>
      <c r="RPW43" s="47"/>
      <c r="RPX43" s="47"/>
      <c r="RPY43" s="47"/>
      <c r="RPZ43" s="47"/>
      <c r="RQA43" s="47"/>
      <c r="RQB43" s="47"/>
      <c r="RQC43" s="47"/>
      <c r="RQD43" s="47"/>
      <c r="RQE43" s="47"/>
      <c r="RQF43" s="47"/>
      <c r="RQG43" s="47"/>
      <c r="RQH43" s="47"/>
      <c r="RQI43" s="47"/>
      <c r="RQJ43" s="47"/>
      <c r="RQK43" s="47"/>
      <c r="RQL43" s="47"/>
      <c r="RQM43" s="47"/>
      <c r="RQN43" s="47"/>
      <c r="RQO43" s="47"/>
      <c r="RQP43" s="47"/>
      <c r="RQQ43" s="47"/>
      <c r="RQR43" s="47"/>
      <c r="RQS43" s="47"/>
      <c r="RQT43" s="47"/>
      <c r="RQU43" s="47"/>
      <c r="RQV43" s="47"/>
      <c r="RQW43" s="47"/>
      <c r="RQX43" s="47"/>
      <c r="RQY43" s="47"/>
      <c r="RQZ43" s="47"/>
      <c r="RRA43" s="47"/>
      <c r="RRB43" s="47"/>
      <c r="RRC43" s="47"/>
      <c r="RRD43" s="47"/>
      <c r="RRE43" s="47"/>
      <c r="RRF43" s="47"/>
      <c r="RRG43" s="47"/>
      <c r="RRH43" s="47"/>
      <c r="RRI43" s="47"/>
      <c r="RRJ43" s="47"/>
      <c r="RRK43" s="47"/>
      <c r="RRL43" s="47"/>
      <c r="RRM43" s="47"/>
      <c r="RRN43" s="47"/>
      <c r="RRO43" s="47"/>
      <c r="RRP43" s="47"/>
      <c r="RRQ43" s="47"/>
      <c r="RRR43" s="47"/>
      <c r="RRS43" s="47"/>
      <c r="RRT43" s="47"/>
      <c r="RRU43" s="47"/>
      <c r="RRV43" s="47"/>
      <c r="RRW43" s="47"/>
      <c r="RRX43" s="47"/>
      <c r="RRY43" s="47"/>
      <c r="RRZ43" s="47"/>
      <c r="RSA43" s="47"/>
      <c r="RSB43" s="47"/>
      <c r="RSC43" s="47"/>
      <c r="RSD43" s="47"/>
      <c r="RSE43" s="47"/>
      <c r="RSF43" s="47"/>
      <c r="RSG43" s="47"/>
      <c r="RSH43" s="47"/>
      <c r="RSI43" s="47"/>
      <c r="RSJ43" s="47"/>
      <c r="RSK43" s="47"/>
      <c r="RSL43" s="47"/>
      <c r="RSM43" s="47"/>
      <c r="RSN43" s="47"/>
      <c r="RSO43" s="47"/>
      <c r="RSP43" s="47"/>
      <c r="RSQ43" s="47"/>
      <c r="RSR43" s="47"/>
      <c r="RSS43" s="47"/>
      <c r="RST43" s="47"/>
      <c r="RSU43" s="47"/>
      <c r="RSV43" s="47"/>
      <c r="RSW43" s="47"/>
      <c r="RSX43" s="47"/>
      <c r="RSY43" s="47"/>
      <c r="RSZ43" s="47"/>
      <c r="RTA43" s="47"/>
      <c r="RTB43" s="47"/>
      <c r="RTC43" s="47"/>
      <c r="RTD43" s="47"/>
      <c r="RTE43" s="47"/>
      <c r="RTF43" s="47"/>
      <c r="RTG43" s="47"/>
      <c r="RTH43" s="47"/>
      <c r="RTI43" s="47"/>
      <c r="RTJ43" s="47"/>
      <c r="RTK43" s="47"/>
      <c r="RTL43" s="47"/>
      <c r="RTM43" s="47"/>
      <c r="RTN43" s="47"/>
      <c r="RTO43" s="47"/>
      <c r="RTP43" s="47"/>
      <c r="RTQ43" s="47"/>
      <c r="RTR43" s="47"/>
      <c r="RTS43" s="47"/>
      <c r="RTT43" s="47"/>
      <c r="RTU43" s="47"/>
      <c r="RTV43" s="47"/>
      <c r="RTW43" s="47"/>
      <c r="RTX43" s="47"/>
      <c r="RTY43" s="47"/>
      <c r="RTZ43" s="47"/>
      <c r="RUA43" s="47"/>
      <c r="RUB43" s="47"/>
      <c r="RUC43" s="47"/>
      <c r="RUD43" s="47"/>
      <c r="RUE43" s="47"/>
      <c r="RUF43" s="47"/>
      <c r="RUG43" s="47"/>
      <c r="RUH43" s="47"/>
      <c r="RUI43" s="47"/>
      <c r="RUJ43" s="47"/>
      <c r="RUK43" s="47"/>
      <c r="RUL43" s="47"/>
      <c r="RUM43" s="47"/>
      <c r="RUN43" s="47"/>
      <c r="RUO43" s="47"/>
      <c r="RUP43" s="47"/>
      <c r="RUQ43" s="47"/>
      <c r="RUR43" s="47"/>
      <c r="RUS43" s="47"/>
      <c r="RUT43" s="47"/>
      <c r="RUU43" s="47"/>
      <c r="RUV43" s="47"/>
      <c r="RUW43" s="47"/>
      <c r="RUX43" s="47"/>
      <c r="RUY43" s="47"/>
      <c r="RUZ43" s="47"/>
      <c r="RVA43" s="47"/>
      <c r="RVB43" s="47"/>
      <c r="RVC43" s="47"/>
      <c r="RVD43" s="47"/>
      <c r="RVE43" s="47"/>
      <c r="RVF43" s="47"/>
      <c r="RVG43" s="47"/>
      <c r="RVH43" s="47"/>
      <c r="RVI43" s="47"/>
      <c r="RVJ43" s="47"/>
      <c r="RVK43" s="47"/>
      <c r="RVL43" s="47"/>
      <c r="RVM43" s="47"/>
      <c r="RVN43" s="47"/>
      <c r="RVO43" s="47"/>
      <c r="RVP43" s="47"/>
      <c r="RVQ43" s="47"/>
      <c r="RVR43" s="47"/>
      <c r="RVS43" s="47"/>
      <c r="RVT43" s="47"/>
      <c r="RVU43" s="47"/>
      <c r="RVV43" s="47"/>
      <c r="RVW43" s="47"/>
      <c r="RVX43" s="47"/>
      <c r="RVY43" s="47"/>
      <c r="RVZ43" s="47"/>
      <c r="RWA43" s="47"/>
      <c r="RWB43" s="47"/>
      <c r="RWC43" s="47"/>
      <c r="RWD43" s="47"/>
      <c r="RWE43" s="47"/>
      <c r="RWF43" s="47"/>
      <c r="RWG43" s="47"/>
      <c r="RWH43" s="47"/>
      <c r="RWI43" s="47"/>
      <c r="RWJ43" s="47"/>
      <c r="RWK43" s="47"/>
      <c r="RWL43" s="47"/>
      <c r="RWM43" s="47"/>
      <c r="RWN43" s="47"/>
      <c r="RWO43" s="47"/>
      <c r="RWP43" s="47"/>
      <c r="RWQ43" s="47"/>
      <c r="RWR43" s="47"/>
      <c r="RWS43" s="47"/>
      <c r="RWT43" s="47"/>
      <c r="RWU43" s="47"/>
      <c r="RWV43" s="47"/>
      <c r="RWW43" s="47"/>
      <c r="RWX43" s="47"/>
      <c r="RWY43" s="47"/>
      <c r="RWZ43" s="47"/>
      <c r="RXA43" s="47"/>
      <c r="RXB43" s="47"/>
      <c r="RXC43" s="47"/>
      <c r="RXD43" s="47"/>
      <c r="RXE43" s="47"/>
      <c r="RXF43" s="47"/>
      <c r="RXG43" s="47"/>
      <c r="RXH43" s="47"/>
      <c r="RXI43" s="47"/>
      <c r="RXJ43" s="47"/>
      <c r="RXK43" s="47"/>
      <c r="RXL43" s="47"/>
      <c r="RXM43" s="47"/>
      <c r="RXN43" s="47"/>
      <c r="RXO43" s="47"/>
      <c r="RXP43" s="47"/>
      <c r="RXQ43" s="47"/>
      <c r="RXR43" s="47"/>
      <c r="RXS43" s="47"/>
      <c r="RXT43" s="47"/>
      <c r="RXU43" s="47"/>
      <c r="RXV43" s="47"/>
      <c r="RXW43" s="47"/>
      <c r="RXX43" s="47"/>
      <c r="RXY43" s="47"/>
      <c r="RXZ43" s="47"/>
      <c r="RYA43" s="47"/>
      <c r="RYB43" s="47"/>
      <c r="RYC43" s="47"/>
      <c r="RYD43" s="47"/>
      <c r="RYE43" s="47"/>
      <c r="RYF43" s="47"/>
      <c r="RYG43" s="47"/>
      <c r="RYH43" s="47"/>
      <c r="RYI43" s="47"/>
      <c r="RYJ43" s="47"/>
      <c r="RYK43" s="47"/>
      <c r="RYL43" s="47"/>
      <c r="RYM43" s="47"/>
      <c r="RYN43" s="47"/>
      <c r="RYO43" s="47"/>
      <c r="RYP43" s="47"/>
      <c r="RYQ43" s="47"/>
      <c r="RYR43" s="47"/>
      <c r="RYS43" s="47"/>
      <c r="RYT43" s="47"/>
      <c r="RYU43" s="47"/>
      <c r="RYV43" s="47"/>
      <c r="RYW43" s="47"/>
      <c r="RYX43" s="47"/>
      <c r="RYY43" s="47"/>
      <c r="RYZ43" s="47"/>
      <c r="RZA43" s="47"/>
      <c r="RZB43" s="47"/>
      <c r="RZC43" s="47"/>
      <c r="RZD43" s="47"/>
      <c r="RZE43" s="47"/>
      <c r="RZF43" s="47"/>
      <c r="RZG43" s="47"/>
      <c r="RZH43" s="47"/>
      <c r="RZI43" s="47"/>
      <c r="RZJ43" s="47"/>
      <c r="RZK43" s="47"/>
      <c r="RZL43" s="47"/>
      <c r="RZM43" s="47"/>
      <c r="RZN43" s="47"/>
      <c r="RZO43" s="47"/>
      <c r="RZP43" s="47"/>
      <c r="RZQ43" s="47"/>
      <c r="RZR43" s="47"/>
      <c r="RZS43" s="47"/>
      <c r="RZT43" s="47"/>
      <c r="RZU43" s="47"/>
      <c r="RZV43" s="47"/>
      <c r="RZW43" s="47"/>
      <c r="RZX43" s="47"/>
      <c r="RZY43" s="47"/>
      <c r="RZZ43" s="47"/>
      <c r="SAA43" s="47"/>
      <c r="SAB43" s="47"/>
      <c r="SAC43" s="47"/>
      <c r="SAD43" s="47"/>
      <c r="SAE43" s="47"/>
      <c r="SAF43" s="47"/>
      <c r="SAG43" s="47"/>
      <c r="SAH43" s="47"/>
      <c r="SAI43" s="47"/>
      <c r="SAJ43" s="47"/>
      <c r="SAK43" s="47"/>
      <c r="SAL43" s="47"/>
      <c r="SAM43" s="47"/>
      <c r="SAN43" s="47"/>
      <c r="SAO43" s="47"/>
      <c r="SAP43" s="47"/>
      <c r="SAQ43" s="47"/>
      <c r="SAR43" s="47"/>
      <c r="SAS43" s="47"/>
      <c r="SAT43" s="47"/>
      <c r="SAU43" s="47"/>
      <c r="SAV43" s="47"/>
      <c r="SAW43" s="47"/>
      <c r="SAX43" s="47"/>
      <c r="SAY43" s="47"/>
      <c r="SAZ43" s="47"/>
      <c r="SBA43" s="47"/>
      <c r="SBB43" s="47"/>
      <c r="SBC43" s="47"/>
      <c r="SBD43" s="47"/>
      <c r="SBE43" s="47"/>
      <c r="SBF43" s="47"/>
      <c r="SBG43" s="47"/>
      <c r="SBH43" s="47"/>
      <c r="SBI43" s="47"/>
      <c r="SBJ43" s="47"/>
      <c r="SBK43" s="47"/>
      <c r="SBL43" s="47"/>
      <c r="SBM43" s="47"/>
      <c r="SBN43" s="47"/>
      <c r="SBO43" s="47"/>
      <c r="SBP43" s="47"/>
      <c r="SBQ43" s="47"/>
      <c r="SBR43" s="47"/>
      <c r="SBS43" s="47"/>
      <c r="SBT43" s="47"/>
      <c r="SBU43" s="47"/>
      <c r="SBV43" s="47"/>
      <c r="SBW43" s="47"/>
      <c r="SBX43" s="47"/>
      <c r="SBY43" s="47"/>
      <c r="SBZ43" s="47"/>
      <c r="SCA43" s="47"/>
      <c r="SCB43" s="47"/>
      <c r="SCC43" s="47"/>
      <c r="SCD43" s="47"/>
      <c r="SCE43" s="47"/>
      <c r="SCF43" s="47"/>
      <c r="SCG43" s="47"/>
      <c r="SCH43" s="47"/>
      <c r="SCI43" s="47"/>
      <c r="SCJ43" s="47"/>
      <c r="SCK43" s="47"/>
      <c r="SCL43" s="47"/>
      <c r="SCM43" s="47"/>
      <c r="SCN43" s="47"/>
      <c r="SCO43" s="47"/>
      <c r="SCP43" s="47"/>
      <c r="SCQ43" s="47"/>
      <c r="SCR43" s="47"/>
      <c r="SCS43" s="47"/>
      <c r="SCT43" s="47"/>
      <c r="SCU43" s="47"/>
      <c r="SCV43" s="47"/>
      <c r="SCW43" s="47"/>
      <c r="SCX43" s="47"/>
      <c r="SCY43" s="47"/>
      <c r="SCZ43" s="47"/>
      <c r="SDA43" s="47"/>
      <c r="SDB43" s="47"/>
      <c r="SDC43" s="47"/>
      <c r="SDD43" s="47"/>
      <c r="SDE43" s="47"/>
      <c r="SDF43" s="47"/>
      <c r="SDG43" s="47"/>
      <c r="SDH43" s="47"/>
      <c r="SDI43" s="47"/>
      <c r="SDJ43" s="47"/>
      <c r="SDK43" s="47"/>
      <c r="SDL43" s="47"/>
      <c r="SDM43" s="47"/>
      <c r="SDN43" s="47"/>
      <c r="SDO43" s="47"/>
      <c r="SDP43" s="47"/>
      <c r="SDQ43" s="47"/>
      <c r="SDR43" s="47"/>
      <c r="SDS43" s="47"/>
      <c r="SDT43" s="47"/>
      <c r="SDU43" s="47"/>
      <c r="SDV43" s="47"/>
      <c r="SDW43" s="47"/>
      <c r="SDX43" s="47"/>
      <c r="SDY43" s="47"/>
      <c r="SDZ43" s="47"/>
      <c r="SEA43" s="47"/>
      <c r="SEB43" s="47"/>
      <c r="SEC43" s="47"/>
      <c r="SED43" s="47"/>
      <c r="SEE43" s="47"/>
      <c r="SEF43" s="47"/>
      <c r="SEG43" s="47"/>
      <c r="SEH43" s="47"/>
      <c r="SEI43" s="47"/>
      <c r="SEJ43" s="47"/>
      <c r="SEK43" s="47"/>
      <c r="SEL43" s="47"/>
      <c r="SEM43" s="47"/>
      <c r="SEN43" s="47"/>
      <c r="SEO43" s="47"/>
      <c r="SEP43" s="47"/>
      <c r="SEQ43" s="47"/>
      <c r="SER43" s="47"/>
      <c r="SES43" s="47"/>
      <c r="SET43" s="47"/>
      <c r="SEU43" s="47"/>
      <c r="SEV43" s="47"/>
      <c r="SEW43" s="47"/>
      <c r="SEX43" s="47"/>
      <c r="SEY43" s="47"/>
      <c r="SEZ43" s="47"/>
      <c r="SFA43" s="47"/>
      <c r="SFB43" s="47"/>
      <c r="SFC43" s="47"/>
      <c r="SFD43" s="47"/>
      <c r="SFE43" s="47"/>
      <c r="SFF43" s="47"/>
      <c r="SFG43" s="47"/>
      <c r="SFH43" s="47"/>
      <c r="SFI43" s="47"/>
      <c r="SFJ43" s="47"/>
      <c r="SFK43" s="47"/>
      <c r="SFL43" s="47"/>
      <c r="SFM43" s="47"/>
      <c r="SFN43" s="47"/>
      <c r="SFO43" s="47"/>
      <c r="SFP43" s="47"/>
      <c r="SFQ43" s="47"/>
      <c r="SFR43" s="47"/>
      <c r="SFS43" s="47"/>
      <c r="SFT43" s="47"/>
      <c r="SFU43" s="47"/>
      <c r="SFV43" s="47"/>
      <c r="SFW43" s="47"/>
      <c r="SFX43" s="47"/>
      <c r="SFY43" s="47"/>
      <c r="SFZ43" s="47"/>
      <c r="SGA43" s="47"/>
      <c r="SGB43" s="47"/>
      <c r="SGC43" s="47"/>
      <c r="SGD43" s="47"/>
      <c r="SGE43" s="47"/>
      <c r="SGF43" s="47"/>
      <c r="SGG43" s="47"/>
      <c r="SGH43" s="47"/>
      <c r="SGI43" s="47"/>
      <c r="SGJ43" s="47"/>
      <c r="SGK43" s="47"/>
      <c r="SGL43" s="47"/>
      <c r="SGM43" s="47"/>
      <c r="SGN43" s="47"/>
      <c r="SGO43" s="47"/>
      <c r="SGP43" s="47"/>
      <c r="SGQ43" s="47"/>
      <c r="SGR43" s="47"/>
      <c r="SGS43" s="47"/>
      <c r="SGT43" s="47"/>
      <c r="SGU43" s="47"/>
      <c r="SGV43" s="47"/>
      <c r="SGW43" s="47"/>
      <c r="SGX43" s="47"/>
      <c r="SGY43" s="47"/>
      <c r="SGZ43" s="47"/>
      <c r="SHA43" s="47"/>
      <c r="SHB43" s="47"/>
      <c r="SHC43" s="47"/>
      <c r="SHD43" s="47"/>
      <c r="SHE43" s="47"/>
      <c r="SHF43" s="47"/>
      <c r="SHG43" s="47"/>
      <c r="SHH43" s="47"/>
      <c r="SHI43" s="47"/>
      <c r="SHJ43" s="47"/>
      <c r="SHK43" s="47"/>
      <c r="SHL43" s="47"/>
      <c r="SHM43" s="47"/>
      <c r="SHN43" s="47"/>
      <c r="SHO43" s="47"/>
      <c r="SHP43" s="47"/>
      <c r="SHQ43" s="47"/>
      <c r="SHR43" s="47"/>
      <c r="SHS43" s="47"/>
      <c r="SHT43" s="47"/>
      <c r="SHU43" s="47"/>
      <c r="SHV43" s="47"/>
      <c r="SHW43" s="47"/>
      <c r="SHX43" s="47"/>
      <c r="SHY43" s="47"/>
      <c r="SHZ43" s="47"/>
      <c r="SIA43" s="47"/>
      <c r="SIB43" s="47"/>
      <c r="SIC43" s="47"/>
      <c r="SID43" s="47"/>
      <c r="SIE43" s="47"/>
      <c r="SIF43" s="47"/>
      <c r="SIG43" s="47"/>
      <c r="SIH43" s="47"/>
      <c r="SII43" s="47"/>
      <c r="SIJ43" s="47"/>
      <c r="SIK43" s="47"/>
      <c r="SIL43" s="47"/>
      <c r="SIM43" s="47"/>
      <c r="SIN43" s="47"/>
      <c r="SIO43" s="47"/>
      <c r="SIP43" s="47"/>
      <c r="SIQ43" s="47"/>
      <c r="SIR43" s="47"/>
      <c r="SIS43" s="47"/>
      <c r="SIT43" s="47"/>
      <c r="SIU43" s="47"/>
      <c r="SIV43" s="47"/>
      <c r="SIW43" s="47"/>
      <c r="SIX43" s="47"/>
      <c r="SIY43" s="47"/>
      <c r="SIZ43" s="47"/>
      <c r="SJA43" s="47"/>
      <c r="SJB43" s="47"/>
      <c r="SJC43" s="47"/>
      <c r="SJD43" s="47"/>
      <c r="SJE43" s="47"/>
      <c r="SJF43" s="47"/>
      <c r="SJG43" s="47"/>
      <c r="SJH43" s="47"/>
      <c r="SJI43" s="47"/>
      <c r="SJJ43" s="47"/>
      <c r="SJK43" s="47"/>
      <c r="SJL43" s="47"/>
      <c r="SJM43" s="47"/>
      <c r="SJN43" s="47"/>
      <c r="SJO43" s="47"/>
      <c r="SJP43" s="47"/>
      <c r="SJQ43" s="47"/>
      <c r="SJR43" s="47"/>
      <c r="SJS43" s="47"/>
      <c r="SJT43" s="47"/>
      <c r="SJU43" s="47"/>
      <c r="SJV43" s="47"/>
      <c r="SJW43" s="47"/>
      <c r="SJX43" s="47"/>
      <c r="SJY43" s="47"/>
      <c r="SJZ43" s="47"/>
      <c r="SKA43" s="47"/>
      <c r="SKB43" s="47"/>
      <c r="SKC43" s="47"/>
      <c r="SKD43" s="47"/>
      <c r="SKE43" s="47"/>
      <c r="SKF43" s="47"/>
      <c r="SKG43" s="47"/>
      <c r="SKH43" s="47"/>
      <c r="SKI43" s="47"/>
      <c r="SKJ43" s="47"/>
      <c r="SKK43" s="47"/>
      <c r="SKL43" s="47"/>
      <c r="SKM43" s="47"/>
      <c r="SKN43" s="47"/>
      <c r="SKO43" s="47"/>
      <c r="SKP43" s="47"/>
      <c r="SKQ43" s="47"/>
      <c r="SKR43" s="47"/>
      <c r="SKS43" s="47"/>
      <c r="SKT43" s="47"/>
      <c r="SKU43" s="47"/>
      <c r="SKV43" s="47"/>
      <c r="SKW43" s="47"/>
      <c r="SKX43" s="47"/>
      <c r="SKY43" s="47"/>
      <c r="SKZ43" s="47"/>
      <c r="SLA43" s="47"/>
      <c r="SLB43" s="47"/>
      <c r="SLC43" s="47"/>
      <c r="SLD43" s="47"/>
      <c r="SLE43" s="47"/>
      <c r="SLF43" s="47"/>
      <c r="SLG43" s="47"/>
      <c r="SLH43" s="47"/>
      <c r="SLI43" s="47"/>
      <c r="SLJ43" s="47"/>
      <c r="SLK43" s="47"/>
      <c r="SLL43" s="47"/>
      <c r="SLM43" s="47"/>
      <c r="SLN43" s="47"/>
      <c r="SLO43" s="47"/>
      <c r="SLP43" s="47"/>
      <c r="SLQ43" s="47"/>
      <c r="SLR43" s="47"/>
      <c r="SLS43" s="47"/>
      <c r="SLT43" s="47"/>
      <c r="SLU43" s="47"/>
      <c r="SLV43" s="47"/>
      <c r="SLW43" s="47"/>
      <c r="SLX43" s="47"/>
      <c r="SLY43" s="47"/>
      <c r="SLZ43" s="47"/>
      <c r="SMA43" s="47"/>
      <c r="SMB43" s="47"/>
      <c r="SMC43" s="47"/>
      <c r="SMD43" s="47"/>
      <c r="SME43" s="47"/>
      <c r="SMF43" s="47"/>
      <c r="SMG43" s="47"/>
      <c r="SMH43" s="47"/>
      <c r="SMI43" s="47"/>
      <c r="SMJ43" s="47"/>
      <c r="SMK43" s="47"/>
      <c r="SML43" s="47"/>
      <c r="SMM43" s="47"/>
      <c r="SMN43" s="47"/>
      <c r="SMO43" s="47"/>
      <c r="SMP43" s="47"/>
      <c r="SMQ43" s="47"/>
      <c r="SMR43" s="47"/>
      <c r="SMS43" s="47"/>
      <c r="SMT43" s="47"/>
      <c r="SMU43" s="47"/>
      <c r="SMV43" s="47"/>
      <c r="SMW43" s="47"/>
      <c r="SMX43" s="47"/>
      <c r="SMY43" s="47"/>
      <c r="SMZ43" s="47"/>
      <c r="SNA43" s="47"/>
      <c r="SNB43" s="47"/>
      <c r="SNC43" s="47"/>
      <c r="SND43" s="47"/>
      <c r="SNE43" s="47"/>
      <c r="SNF43" s="47"/>
      <c r="SNG43" s="47"/>
      <c r="SNH43" s="47"/>
      <c r="SNI43" s="47"/>
      <c r="SNJ43" s="47"/>
      <c r="SNK43" s="47"/>
      <c r="SNL43" s="47"/>
      <c r="SNM43" s="47"/>
      <c r="SNN43" s="47"/>
      <c r="SNO43" s="47"/>
      <c r="SNP43" s="47"/>
      <c r="SNQ43" s="47"/>
      <c r="SNR43" s="47"/>
      <c r="SNS43" s="47"/>
      <c r="SNT43" s="47"/>
      <c r="SNU43" s="47"/>
      <c r="SNV43" s="47"/>
      <c r="SNW43" s="47"/>
      <c r="SNX43" s="47"/>
      <c r="SNY43" s="47"/>
      <c r="SNZ43" s="47"/>
      <c r="SOA43" s="47"/>
      <c r="SOB43" s="47"/>
      <c r="SOC43" s="47"/>
      <c r="SOD43" s="47"/>
      <c r="SOE43" s="47"/>
      <c r="SOF43" s="47"/>
      <c r="SOG43" s="47"/>
      <c r="SOH43" s="47"/>
      <c r="SOI43" s="47"/>
      <c r="SOJ43" s="47"/>
      <c r="SOK43" s="47"/>
      <c r="SOL43" s="47"/>
      <c r="SOM43" s="47"/>
      <c r="SON43" s="47"/>
      <c r="SOO43" s="47"/>
      <c r="SOP43" s="47"/>
      <c r="SOQ43" s="47"/>
      <c r="SOR43" s="47"/>
      <c r="SOS43" s="47"/>
      <c r="SOT43" s="47"/>
      <c r="SOU43" s="47"/>
      <c r="SOV43" s="47"/>
      <c r="SOW43" s="47"/>
      <c r="SOX43" s="47"/>
      <c r="SOY43" s="47"/>
      <c r="SOZ43" s="47"/>
      <c r="SPA43" s="47"/>
      <c r="SPB43" s="47"/>
      <c r="SPC43" s="47"/>
      <c r="SPD43" s="47"/>
      <c r="SPE43" s="47"/>
      <c r="SPF43" s="47"/>
      <c r="SPG43" s="47"/>
      <c r="SPH43" s="47"/>
      <c r="SPI43" s="47"/>
      <c r="SPJ43" s="47"/>
      <c r="SPK43" s="47"/>
      <c r="SPL43" s="47"/>
      <c r="SPM43" s="47"/>
      <c r="SPN43" s="47"/>
      <c r="SPO43" s="47"/>
      <c r="SPP43" s="47"/>
      <c r="SPQ43" s="47"/>
      <c r="SPR43" s="47"/>
      <c r="SPS43" s="47"/>
      <c r="SPT43" s="47"/>
      <c r="SPU43" s="47"/>
      <c r="SPV43" s="47"/>
      <c r="SPW43" s="47"/>
      <c r="SPX43" s="47"/>
      <c r="SPY43" s="47"/>
      <c r="SPZ43" s="47"/>
      <c r="SQA43" s="47"/>
      <c r="SQB43" s="47"/>
      <c r="SQC43" s="47"/>
      <c r="SQD43" s="47"/>
      <c r="SQE43" s="47"/>
      <c r="SQF43" s="47"/>
      <c r="SQG43" s="47"/>
      <c r="SQH43" s="47"/>
      <c r="SQI43" s="47"/>
      <c r="SQJ43" s="47"/>
      <c r="SQK43" s="47"/>
      <c r="SQL43" s="47"/>
      <c r="SQM43" s="47"/>
      <c r="SQN43" s="47"/>
      <c r="SQO43" s="47"/>
      <c r="SQP43" s="47"/>
      <c r="SQQ43" s="47"/>
      <c r="SQR43" s="47"/>
      <c r="SQS43" s="47"/>
      <c r="SQT43" s="47"/>
      <c r="SQU43" s="47"/>
      <c r="SQV43" s="47"/>
      <c r="SQW43" s="47"/>
      <c r="SQX43" s="47"/>
      <c r="SQY43" s="47"/>
      <c r="SQZ43" s="47"/>
      <c r="SRA43" s="47"/>
      <c r="SRB43" s="47"/>
      <c r="SRC43" s="47"/>
      <c r="SRD43" s="47"/>
      <c r="SRE43" s="47"/>
      <c r="SRF43" s="47"/>
      <c r="SRG43" s="47"/>
      <c r="SRH43" s="47"/>
      <c r="SRI43" s="47"/>
      <c r="SRJ43" s="47"/>
      <c r="SRK43" s="47"/>
      <c r="SRL43" s="47"/>
      <c r="SRM43" s="47"/>
      <c r="SRN43" s="47"/>
      <c r="SRO43" s="47"/>
      <c r="SRP43" s="47"/>
      <c r="SRQ43" s="47"/>
      <c r="SRR43" s="47"/>
      <c r="SRS43" s="47"/>
      <c r="SRT43" s="47"/>
      <c r="SRU43" s="47"/>
      <c r="SRV43" s="47"/>
      <c r="SRW43" s="47"/>
      <c r="SRX43" s="47"/>
      <c r="SRY43" s="47"/>
      <c r="SRZ43" s="47"/>
      <c r="SSA43" s="47"/>
      <c r="SSB43" s="47"/>
      <c r="SSC43" s="47"/>
      <c r="SSD43" s="47"/>
      <c r="SSE43" s="47"/>
      <c r="SSF43" s="47"/>
      <c r="SSG43" s="47"/>
      <c r="SSH43" s="47"/>
      <c r="SSI43" s="47"/>
      <c r="SSJ43" s="47"/>
      <c r="SSK43" s="47"/>
      <c r="SSL43" s="47"/>
      <c r="SSM43" s="47"/>
      <c r="SSN43" s="47"/>
      <c r="SSO43" s="47"/>
      <c r="SSP43" s="47"/>
      <c r="SSQ43" s="47"/>
      <c r="SSR43" s="47"/>
      <c r="SSS43" s="47"/>
      <c r="SST43" s="47"/>
      <c r="SSU43" s="47"/>
      <c r="SSV43" s="47"/>
      <c r="SSW43" s="47"/>
      <c r="SSX43" s="47"/>
      <c r="SSY43" s="47"/>
      <c r="SSZ43" s="47"/>
      <c r="STA43" s="47"/>
      <c r="STB43" s="47"/>
      <c r="STC43" s="47"/>
      <c r="STD43" s="47"/>
      <c r="STE43" s="47"/>
      <c r="STF43" s="47"/>
      <c r="STG43" s="47"/>
      <c r="STH43" s="47"/>
      <c r="STI43" s="47"/>
      <c r="STJ43" s="47"/>
      <c r="STK43" s="47"/>
      <c r="STL43" s="47"/>
      <c r="STM43" s="47"/>
      <c r="STN43" s="47"/>
      <c r="STO43" s="47"/>
      <c r="STP43" s="47"/>
      <c r="STQ43" s="47"/>
      <c r="STR43" s="47"/>
      <c r="STS43" s="47"/>
      <c r="STT43" s="47"/>
      <c r="STU43" s="47"/>
      <c r="STV43" s="47"/>
      <c r="STW43" s="47"/>
      <c r="STX43" s="47"/>
      <c r="STY43" s="47"/>
      <c r="STZ43" s="47"/>
      <c r="SUA43" s="47"/>
      <c r="SUB43" s="47"/>
      <c r="SUC43" s="47"/>
      <c r="SUD43" s="47"/>
      <c r="SUE43" s="47"/>
      <c r="SUF43" s="47"/>
      <c r="SUG43" s="47"/>
      <c r="SUH43" s="47"/>
      <c r="SUI43" s="47"/>
      <c r="SUJ43" s="47"/>
      <c r="SUK43" s="47"/>
      <c r="SUL43" s="47"/>
      <c r="SUM43" s="47"/>
      <c r="SUN43" s="47"/>
      <c r="SUO43" s="47"/>
      <c r="SUP43" s="47"/>
      <c r="SUQ43" s="47"/>
      <c r="SUR43" s="47"/>
      <c r="SUS43" s="47"/>
      <c r="SUT43" s="47"/>
      <c r="SUU43" s="47"/>
      <c r="SUV43" s="47"/>
      <c r="SUW43" s="47"/>
      <c r="SUX43" s="47"/>
      <c r="SUY43" s="47"/>
      <c r="SUZ43" s="47"/>
      <c r="SVA43" s="47"/>
      <c r="SVB43" s="47"/>
      <c r="SVC43" s="47"/>
      <c r="SVD43" s="47"/>
      <c r="SVE43" s="47"/>
      <c r="SVF43" s="47"/>
      <c r="SVG43" s="47"/>
      <c r="SVH43" s="47"/>
      <c r="SVI43" s="47"/>
      <c r="SVJ43" s="47"/>
      <c r="SVK43" s="47"/>
      <c r="SVL43" s="47"/>
      <c r="SVM43" s="47"/>
      <c r="SVN43" s="47"/>
      <c r="SVO43" s="47"/>
      <c r="SVP43" s="47"/>
      <c r="SVQ43" s="47"/>
      <c r="SVR43" s="47"/>
      <c r="SVS43" s="47"/>
      <c r="SVT43" s="47"/>
      <c r="SVU43" s="47"/>
      <c r="SVV43" s="47"/>
      <c r="SVW43" s="47"/>
      <c r="SVX43" s="47"/>
      <c r="SVY43" s="47"/>
      <c r="SVZ43" s="47"/>
      <c r="SWA43" s="47"/>
      <c r="SWB43" s="47"/>
      <c r="SWC43" s="47"/>
      <c r="SWD43" s="47"/>
      <c r="SWE43" s="47"/>
      <c r="SWF43" s="47"/>
      <c r="SWG43" s="47"/>
      <c r="SWH43" s="47"/>
      <c r="SWI43" s="47"/>
      <c r="SWJ43" s="47"/>
      <c r="SWK43" s="47"/>
      <c r="SWL43" s="47"/>
      <c r="SWM43" s="47"/>
      <c r="SWN43" s="47"/>
      <c r="SWO43" s="47"/>
      <c r="SWP43" s="47"/>
      <c r="SWQ43" s="47"/>
      <c r="SWR43" s="47"/>
      <c r="SWS43" s="47"/>
      <c r="SWT43" s="47"/>
      <c r="SWU43" s="47"/>
      <c r="SWV43" s="47"/>
      <c r="SWW43" s="47"/>
      <c r="SWX43" s="47"/>
      <c r="SWY43" s="47"/>
      <c r="SWZ43" s="47"/>
      <c r="SXA43" s="47"/>
      <c r="SXB43" s="47"/>
      <c r="SXC43" s="47"/>
      <c r="SXD43" s="47"/>
      <c r="SXE43" s="47"/>
      <c r="SXF43" s="47"/>
      <c r="SXG43" s="47"/>
      <c r="SXH43" s="47"/>
      <c r="SXI43" s="47"/>
      <c r="SXJ43" s="47"/>
      <c r="SXK43" s="47"/>
      <c r="SXL43" s="47"/>
      <c r="SXM43" s="47"/>
      <c r="SXN43" s="47"/>
      <c r="SXO43" s="47"/>
      <c r="SXP43" s="47"/>
      <c r="SXQ43" s="47"/>
      <c r="SXR43" s="47"/>
      <c r="SXS43" s="47"/>
      <c r="SXT43" s="47"/>
      <c r="SXU43" s="47"/>
      <c r="SXV43" s="47"/>
      <c r="SXW43" s="47"/>
      <c r="SXX43" s="47"/>
      <c r="SXY43" s="47"/>
      <c r="SXZ43" s="47"/>
      <c r="SYA43" s="47"/>
      <c r="SYB43" s="47"/>
      <c r="SYC43" s="47"/>
      <c r="SYD43" s="47"/>
      <c r="SYE43" s="47"/>
      <c r="SYF43" s="47"/>
      <c r="SYG43" s="47"/>
      <c r="SYH43" s="47"/>
      <c r="SYI43" s="47"/>
      <c r="SYJ43" s="47"/>
      <c r="SYK43" s="47"/>
      <c r="SYL43" s="47"/>
      <c r="SYM43" s="47"/>
      <c r="SYN43" s="47"/>
      <c r="SYO43" s="47"/>
      <c r="SYP43" s="47"/>
      <c r="SYQ43" s="47"/>
      <c r="SYR43" s="47"/>
      <c r="SYS43" s="47"/>
      <c r="SYT43" s="47"/>
      <c r="SYU43" s="47"/>
      <c r="SYV43" s="47"/>
      <c r="SYW43" s="47"/>
      <c r="SYX43" s="47"/>
      <c r="SYY43" s="47"/>
      <c r="SYZ43" s="47"/>
      <c r="SZA43" s="47"/>
      <c r="SZB43" s="47"/>
      <c r="SZC43" s="47"/>
      <c r="SZD43" s="47"/>
      <c r="SZE43" s="47"/>
      <c r="SZF43" s="47"/>
      <c r="SZG43" s="47"/>
      <c r="SZH43" s="47"/>
      <c r="SZI43" s="47"/>
      <c r="SZJ43" s="47"/>
      <c r="SZK43" s="47"/>
      <c r="SZL43" s="47"/>
      <c r="SZM43" s="47"/>
      <c r="SZN43" s="47"/>
      <c r="SZO43" s="47"/>
      <c r="SZP43" s="47"/>
      <c r="SZQ43" s="47"/>
      <c r="SZR43" s="47"/>
      <c r="SZS43" s="47"/>
      <c r="SZT43" s="47"/>
      <c r="SZU43" s="47"/>
      <c r="SZV43" s="47"/>
      <c r="SZW43" s="47"/>
      <c r="SZX43" s="47"/>
      <c r="SZY43" s="47"/>
      <c r="SZZ43" s="47"/>
      <c r="TAA43" s="47"/>
      <c r="TAB43" s="47"/>
      <c r="TAC43" s="47"/>
      <c r="TAD43" s="47"/>
      <c r="TAE43" s="47"/>
      <c r="TAF43" s="47"/>
      <c r="TAG43" s="47"/>
      <c r="TAH43" s="47"/>
      <c r="TAI43" s="47"/>
      <c r="TAJ43" s="47"/>
      <c r="TAK43" s="47"/>
      <c r="TAL43" s="47"/>
      <c r="TAM43" s="47"/>
      <c r="TAN43" s="47"/>
      <c r="TAO43" s="47"/>
      <c r="TAP43" s="47"/>
      <c r="TAQ43" s="47"/>
      <c r="TAR43" s="47"/>
      <c r="TAS43" s="47"/>
      <c r="TAT43" s="47"/>
      <c r="TAU43" s="47"/>
      <c r="TAV43" s="47"/>
      <c r="TAW43" s="47"/>
      <c r="TAX43" s="47"/>
      <c r="TAY43" s="47"/>
      <c r="TAZ43" s="47"/>
      <c r="TBA43" s="47"/>
      <c r="TBB43" s="47"/>
      <c r="TBC43" s="47"/>
      <c r="TBD43" s="47"/>
      <c r="TBE43" s="47"/>
      <c r="TBF43" s="47"/>
      <c r="TBG43" s="47"/>
      <c r="TBH43" s="47"/>
      <c r="TBI43" s="47"/>
      <c r="TBJ43" s="47"/>
      <c r="TBK43" s="47"/>
      <c r="TBL43" s="47"/>
      <c r="TBM43" s="47"/>
      <c r="TBN43" s="47"/>
      <c r="TBO43" s="47"/>
      <c r="TBP43" s="47"/>
      <c r="TBQ43" s="47"/>
      <c r="TBR43" s="47"/>
      <c r="TBS43" s="47"/>
      <c r="TBT43" s="47"/>
      <c r="TBU43" s="47"/>
      <c r="TBV43" s="47"/>
      <c r="TBW43" s="47"/>
      <c r="TBX43" s="47"/>
      <c r="TBY43" s="47"/>
      <c r="TBZ43" s="47"/>
      <c r="TCA43" s="47"/>
      <c r="TCB43" s="47"/>
      <c r="TCC43" s="47"/>
      <c r="TCD43" s="47"/>
      <c r="TCE43" s="47"/>
      <c r="TCF43" s="47"/>
      <c r="TCG43" s="47"/>
      <c r="TCH43" s="47"/>
      <c r="TCI43" s="47"/>
      <c r="TCJ43" s="47"/>
      <c r="TCK43" s="47"/>
      <c r="TCL43" s="47"/>
      <c r="TCM43" s="47"/>
      <c r="TCN43" s="47"/>
      <c r="TCO43" s="47"/>
      <c r="TCP43" s="47"/>
      <c r="TCQ43" s="47"/>
      <c r="TCR43" s="47"/>
      <c r="TCS43" s="47"/>
      <c r="TCT43" s="47"/>
      <c r="TCU43" s="47"/>
      <c r="TCV43" s="47"/>
      <c r="TCW43" s="47"/>
      <c r="TCX43" s="47"/>
      <c r="TCY43" s="47"/>
      <c r="TCZ43" s="47"/>
      <c r="TDA43" s="47"/>
      <c r="TDB43" s="47"/>
      <c r="TDC43" s="47"/>
      <c r="TDD43" s="47"/>
      <c r="TDE43" s="47"/>
      <c r="TDF43" s="47"/>
      <c r="TDG43" s="47"/>
      <c r="TDH43" s="47"/>
      <c r="TDI43" s="47"/>
      <c r="TDJ43" s="47"/>
      <c r="TDK43" s="47"/>
      <c r="TDL43" s="47"/>
      <c r="TDM43" s="47"/>
      <c r="TDN43" s="47"/>
      <c r="TDO43" s="47"/>
      <c r="TDP43" s="47"/>
      <c r="TDQ43" s="47"/>
      <c r="TDR43" s="47"/>
      <c r="TDS43" s="47"/>
      <c r="TDT43" s="47"/>
      <c r="TDU43" s="47"/>
      <c r="TDV43" s="47"/>
      <c r="TDW43" s="47"/>
      <c r="TDX43" s="47"/>
      <c r="TDY43"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 s="47"/>
      <c r="TEJ43" s="47"/>
      <c r="TEK43" s="47"/>
      <c r="TEL43" s="47"/>
      <c r="TEM43" s="47"/>
      <c r="TEN43" s="47"/>
      <c r="TEO43" s="47"/>
      <c r="TEP43" s="47"/>
      <c r="TEQ43" s="47"/>
      <c r="TER43" s="47"/>
      <c r="TES43" s="47"/>
      <c r="TET43" s="47"/>
      <c r="TEU43" s="47"/>
      <c r="TEV43" s="47"/>
      <c r="TEW43" s="47"/>
      <c r="TEX43" s="47"/>
      <c r="TEY43" s="47"/>
      <c r="TEZ43" s="47"/>
      <c r="TFA43" s="47"/>
      <c r="TFB43" s="47"/>
      <c r="TFC43" s="47"/>
      <c r="TFD43" s="47"/>
      <c r="TFE43" s="47"/>
      <c r="TFF43" s="47"/>
      <c r="TFG43" s="47"/>
      <c r="TFH43" s="47"/>
      <c r="TFI43" s="47"/>
      <c r="TFJ43" s="47"/>
      <c r="TFK43" s="47"/>
      <c r="TFL43" s="47"/>
      <c r="TFM43" s="47"/>
      <c r="TFN43" s="47"/>
      <c r="TFO43" s="47"/>
      <c r="TFP43" s="47"/>
      <c r="TFQ43" s="47"/>
      <c r="TFR43" s="47"/>
      <c r="TFS43" s="47"/>
      <c r="TFT43" s="47"/>
      <c r="TFU43" s="47"/>
      <c r="TFV43" s="47"/>
      <c r="TFW43" s="47"/>
      <c r="TFX43" s="47"/>
      <c r="TFY43" s="47"/>
      <c r="TFZ43" s="47"/>
      <c r="TGA43" s="47"/>
      <c r="TGB43" s="47"/>
      <c r="TGC43" s="47"/>
      <c r="TGD43" s="47"/>
      <c r="TGE43" s="47"/>
      <c r="TGF43" s="47"/>
      <c r="TGG43" s="47"/>
      <c r="TGH43" s="47"/>
      <c r="TGI43" s="47"/>
      <c r="TGJ43" s="47"/>
      <c r="TGK43" s="47"/>
      <c r="TGL43" s="47"/>
      <c r="TGM43" s="47"/>
      <c r="TGN43" s="47"/>
      <c r="TGO43" s="47"/>
      <c r="TGP43" s="47"/>
      <c r="TGQ43" s="47"/>
      <c r="TGR43" s="47"/>
      <c r="TGS43" s="47"/>
      <c r="TGT43" s="47"/>
      <c r="TGU43" s="47"/>
      <c r="TGV43" s="47"/>
      <c r="TGW43" s="47"/>
      <c r="TGX43" s="47"/>
      <c r="TGY43" s="47"/>
      <c r="TGZ43" s="47"/>
      <c r="THA43" s="47"/>
      <c r="THB43" s="47"/>
      <c r="THC43" s="47"/>
      <c r="THD43" s="47"/>
      <c r="THE43" s="47"/>
      <c r="THF43" s="47"/>
      <c r="THG43" s="47"/>
      <c r="THH43" s="47"/>
      <c r="THI43" s="47"/>
      <c r="THJ43" s="47"/>
      <c r="THK43" s="47"/>
      <c r="THL43" s="47"/>
      <c r="THM43" s="47"/>
      <c r="THN43" s="47"/>
      <c r="THO43" s="47"/>
      <c r="THP43" s="47"/>
      <c r="THQ43" s="47"/>
      <c r="THR43" s="47"/>
      <c r="THS43" s="47"/>
      <c r="THT43" s="47"/>
      <c r="THU43" s="47"/>
      <c r="THV43" s="47"/>
      <c r="THW43" s="47"/>
      <c r="THX43" s="47"/>
      <c r="THY43" s="47"/>
      <c r="THZ43" s="47"/>
      <c r="TIA43" s="47"/>
      <c r="TIB43" s="47"/>
      <c r="TIC43" s="47"/>
      <c r="TID43" s="47"/>
      <c r="TIE43" s="47"/>
      <c r="TIF43" s="47"/>
      <c r="TIG43" s="47"/>
      <c r="TIH43" s="47"/>
      <c r="TII43" s="47"/>
      <c r="TIJ43" s="47"/>
      <c r="TIK43" s="47"/>
      <c r="TIL43" s="47"/>
      <c r="TIM43" s="47"/>
      <c r="TIN43" s="47"/>
      <c r="TIO43" s="47"/>
      <c r="TIP43" s="47"/>
      <c r="TIQ43" s="47"/>
      <c r="TIR43" s="47"/>
      <c r="TIS43" s="47"/>
      <c r="TIT43" s="47"/>
      <c r="TIU43" s="47"/>
      <c r="TIV43" s="47"/>
      <c r="TIW43" s="47"/>
      <c r="TIX43" s="47"/>
      <c r="TIY43" s="47"/>
      <c r="TIZ43" s="47"/>
      <c r="TJA43" s="47"/>
      <c r="TJB43" s="47"/>
      <c r="TJC43" s="47"/>
      <c r="TJD43" s="47"/>
      <c r="TJE43" s="47"/>
      <c r="TJF43" s="47"/>
      <c r="TJG43" s="47"/>
      <c r="TJH43" s="47"/>
      <c r="TJI43" s="47"/>
      <c r="TJJ43" s="47"/>
      <c r="TJK43" s="47"/>
      <c r="TJL43" s="47"/>
      <c r="TJM43" s="47"/>
      <c r="TJN43" s="47"/>
      <c r="TJO43" s="47"/>
      <c r="TJP43" s="47"/>
      <c r="TJQ43" s="47"/>
      <c r="TJR43" s="47"/>
      <c r="TJS43" s="47"/>
      <c r="TJT43" s="47"/>
      <c r="TJU43" s="47"/>
      <c r="TJV43" s="47"/>
      <c r="TJW43" s="47"/>
      <c r="TJX43" s="47"/>
      <c r="TJY43" s="47"/>
      <c r="TJZ43" s="47"/>
      <c r="TKA43" s="47"/>
      <c r="TKB43" s="47"/>
      <c r="TKC43" s="47"/>
      <c r="TKD43" s="47"/>
      <c r="TKE43" s="47"/>
      <c r="TKF43" s="47"/>
      <c r="TKG43" s="47"/>
      <c r="TKH43" s="47"/>
      <c r="TKI43" s="47"/>
      <c r="TKJ43" s="47"/>
      <c r="TKK43" s="47"/>
      <c r="TKL43" s="47"/>
      <c r="TKM43" s="47"/>
      <c r="TKN43" s="47"/>
      <c r="TKO43" s="47"/>
      <c r="TKP43" s="47"/>
      <c r="TKQ43" s="47"/>
      <c r="TKR43" s="47"/>
      <c r="TKS43" s="47"/>
      <c r="TKT43" s="47"/>
      <c r="TKU43" s="47"/>
      <c r="TKV43" s="47"/>
      <c r="TKW43" s="47"/>
      <c r="TKX43" s="47"/>
      <c r="TKY43" s="47"/>
      <c r="TKZ43" s="47"/>
      <c r="TLA43" s="47"/>
      <c r="TLB43" s="47"/>
      <c r="TLC43" s="47"/>
      <c r="TLD43" s="47"/>
      <c r="TLE43" s="47"/>
      <c r="TLF43" s="47"/>
      <c r="TLG43" s="47"/>
      <c r="TLH43" s="47"/>
      <c r="TLI43" s="47"/>
      <c r="TLJ43" s="47"/>
      <c r="TLK43" s="47"/>
      <c r="TLL43" s="47"/>
      <c r="TLM43" s="47"/>
      <c r="TLN43" s="47"/>
      <c r="TLO43" s="47"/>
      <c r="TLP43" s="47"/>
      <c r="TLQ43" s="47"/>
      <c r="TLR43" s="47"/>
      <c r="TLS43" s="47"/>
      <c r="TLT43" s="47"/>
      <c r="TLU43" s="47"/>
      <c r="TLV43" s="47"/>
      <c r="TLW43" s="47"/>
      <c r="TLX43" s="47"/>
      <c r="TLY43" s="47"/>
      <c r="TLZ43" s="47"/>
      <c r="TMA43" s="47"/>
      <c r="TMB43" s="47"/>
      <c r="TMC43" s="47"/>
      <c r="TMD43" s="47"/>
      <c r="TME43" s="47"/>
      <c r="TMF43" s="47"/>
      <c r="TMG43" s="47"/>
      <c r="TMH43" s="47"/>
      <c r="TMI43" s="47"/>
      <c r="TMJ43" s="47"/>
      <c r="TMK43" s="47"/>
      <c r="TML43" s="47"/>
      <c r="TMM43" s="47"/>
      <c r="TMN43" s="47"/>
      <c r="TMO43" s="47"/>
      <c r="TMP43" s="47"/>
      <c r="TMQ43" s="47"/>
      <c r="TMR43" s="47"/>
      <c r="TMS43" s="47"/>
      <c r="TMT43" s="47"/>
      <c r="TMU43" s="47"/>
      <c r="TMV43" s="47"/>
      <c r="TMW43" s="47"/>
      <c r="TMX43" s="47"/>
      <c r="TMY43" s="47"/>
      <c r="TMZ43" s="47"/>
      <c r="TNA43" s="47"/>
      <c r="TNB43" s="47"/>
      <c r="TNC43" s="47"/>
      <c r="TND43" s="47"/>
      <c r="TNE43" s="47"/>
      <c r="TNF43" s="47"/>
      <c r="TNG43" s="47"/>
      <c r="TNH43" s="47"/>
      <c r="TNI43" s="47"/>
      <c r="TNJ43" s="47"/>
      <c r="TNK43" s="47"/>
      <c r="TNL43" s="47"/>
      <c r="TNM43" s="47"/>
      <c r="TNN43" s="47"/>
      <c r="TNO43" s="47"/>
      <c r="TNP43" s="47"/>
      <c r="TNQ43" s="47"/>
      <c r="TNR43" s="47"/>
      <c r="TNS43" s="47"/>
      <c r="TNT43" s="47"/>
      <c r="TNU43" s="47"/>
      <c r="TNV43" s="47"/>
      <c r="TNW43" s="47"/>
      <c r="TNX43" s="47"/>
      <c r="TNY43" s="47"/>
      <c r="TNZ43" s="47"/>
      <c r="TOA43" s="47"/>
      <c r="TOB43" s="47"/>
      <c r="TOC43" s="47"/>
      <c r="TOD43" s="47"/>
      <c r="TOE43" s="47"/>
      <c r="TOF43" s="47"/>
      <c r="TOG43" s="47"/>
      <c r="TOH43" s="47"/>
      <c r="TOI43" s="47"/>
      <c r="TOJ43" s="47"/>
      <c r="TOK43" s="47"/>
      <c r="TOL43" s="47"/>
      <c r="TOM43" s="47"/>
      <c r="TON43" s="47"/>
      <c r="TOO43" s="47"/>
      <c r="TOP43" s="47"/>
      <c r="TOQ43" s="47"/>
      <c r="TOR43" s="47"/>
      <c r="TOS43" s="47"/>
      <c r="TOT43" s="47"/>
      <c r="TOU43" s="47"/>
      <c r="TOV43" s="47"/>
      <c r="TOW43" s="47"/>
      <c r="TOX43" s="47"/>
      <c r="TOY43" s="47"/>
      <c r="TOZ43" s="47"/>
      <c r="TPA43" s="47"/>
      <c r="TPB43" s="47"/>
      <c r="TPC43" s="47"/>
      <c r="TPD43" s="47"/>
      <c r="TPE43" s="47"/>
      <c r="TPF43" s="47"/>
      <c r="TPG43" s="47"/>
      <c r="TPH43" s="47"/>
      <c r="TPI43" s="47"/>
      <c r="TPJ43" s="47"/>
      <c r="TPK43" s="47"/>
      <c r="TPL43" s="47"/>
      <c r="TPM43" s="47"/>
      <c r="TPN43" s="47"/>
      <c r="TPO43" s="47"/>
      <c r="TPP43" s="47"/>
      <c r="TPQ43" s="47"/>
      <c r="TPR43" s="47"/>
      <c r="TPS43" s="47"/>
      <c r="TPT43" s="47"/>
      <c r="TPU43" s="47"/>
      <c r="TPV43" s="47"/>
      <c r="TPW43" s="47"/>
      <c r="TPX43" s="47"/>
      <c r="TPY43" s="47"/>
      <c r="TPZ43" s="47"/>
      <c r="TQA43" s="47"/>
      <c r="TQB43" s="47"/>
      <c r="TQC43" s="47"/>
      <c r="TQD43" s="47"/>
      <c r="TQE43" s="47"/>
      <c r="TQF43" s="47"/>
      <c r="TQG43" s="47"/>
      <c r="TQH43" s="47"/>
      <c r="TQI43" s="47"/>
      <c r="TQJ43" s="47"/>
      <c r="TQK43" s="47"/>
      <c r="TQL43" s="47"/>
      <c r="TQM43" s="47"/>
      <c r="TQN43" s="47"/>
      <c r="TQO43" s="47"/>
      <c r="TQP43" s="47"/>
      <c r="TQQ43" s="47"/>
      <c r="TQR43" s="47"/>
      <c r="TQS43" s="47"/>
      <c r="TQT43" s="47"/>
      <c r="TQU43" s="47"/>
      <c r="TQV43" s="47"/>
      <c r="TQW43" s="47"/>
      <c r="TQX43" s="47"/>
      <c r="TQY43" s="47"/>
      <c r="TQZ43" s="47"/>
      <c r="TRA43" s="47"/>
      <c r="TRB43" s="47"/>
      <c r="TRC43" s="47"/>
      <c r="TRD43" s="47"/>
      <c r="TRE43" s="47"/>
      <c r="TRF43" s="47"/>
      <c r="TRG43" s="47"/>
      <c r="TRH43" s="47"/>
      <c r="TRI43" s="47"/>
      <c r="TRJ43" s="47"/>
      <c r="TRK43" s="47"/>
      <c r="TRL43" s="47"/>
      <c r="TRM43" s="47"/>
      <c r="TRN43" s="47"/>
      <c r="TRO43" s="47"/>
      <c r="TRP43" s="47"/>
      <c r="TRQ43" s="47"/>
      <c r="TRR43" s="47"/>
      <c r="TRS43" s="47"/>
      <c r="TRT43" s="47"/>
      <c r="TRU43" s="47"/>
      <c r="TRV43" s="47"/>
      <c r="TRW43" s="47"/>
      <c r="TRX43" s="47"/>
      <c r="TRY43" s="47"/>
      <c r="TRZ43" s="47"/>
      <c r="TSA43" s="47"/>
      <c r="TSB43" s="47"/>
      <c r="TSC43" s="47"/>
      <c r="TSD43" s="47"/>
      <c r="TSE43" s="47"/>
      <c r="TSF43" s="47"/>
      <c r="TSG43" s="47"/>
      <c r="TSH43" s="47"/>
      <c r="TSI43" s="47"/>
      <c r="TSJ43" s="47"/>
      <c r="TSK43" s="47"/>
      <c r="TSL43" s="47"/>
      <c r="TSM43" s="47"/>
      <c r="TSN43" s="47"/>
      <c r="TSO43" s="47"/>
      <c r="TSP43" s="47"/>
      <c r="TSQ43" s="47"/>
      <c r="TSR43" s="47"/>
      <c r="TSS43" s="47"/>
      <c r="TST43" s="47"/>
      <c r="TSU43" s="47"/>
      <c r="TSV43" s="47"/>
      <c r="TSW43" s="47"/>
      <c r="TSX43" s="47"/>
      <c r="TSY43" s="47"/>
      <c r="TSZ43" s="47"/>
      <c r="TTA43" s="47"/>
      <c r="TTB43" s="47"/>
      <c r="TTC43" s="47"/>
      <c r="TTD43" s="47"/>
      <c r="TTE43" s="47"/>
      <c r="TTF43" s="47"/>
      <c r="TTG43" s="47"/>
      <c r="TTH43" s="47"/>
      <c r="TTI43" s="47"/>
      <c r="TTJ43" s="47"/>
      <c r="TTK43" s="47"/>
      <c r="TTL43" s="47"/>
      <c r="TTM43" s="47"/>
      <c r="TTN43" s="47"/>
      <c r="TTO43" s="47"/>
      <c r="TTP43" s="47"/>
      <c r="TTQ43" s="47"/>
      <c r="TTR43" s="47"/>
      <c r="TTS43" s="47"/>
      <c r="TTT43" s="47"/>
      <c r="TTU43" s="47"/>
      <c r="TTV43" s="47"/>
      <c r="TTW43" s="47"/>
      <c r="TTX43" s="47"/>
      <c r="TTY43" s="47"/>
      <c r="TTZ43" s="47"/>
      <c r="TUA43" s="47"/>
      <c r="TUB43" s="47"/>
      <c r="TUC43" s="47"/>
      <c r="TUD43" s="47"/>
      <c r="TUE43" s="47"/>
      <c r="TUF43" s="47"/>
      <c r="TUG43" s="47"/>
      <c r="TUH43" s="47"/>
      <c r="TUI43" s="47"/>
      <c r="TUJ43" s="47"/>
      <c r="TUK43" s="47"/>
      <c r="TUL43" s="47"/>
      <c r="TUM43" s="47"/>
      <c r="TUN43" s="47"/>
      <c r="TUO43" s="47"/>
      <c r="TUP43" s="47"/>
      <c r="TUQ43" s="47"/>
      <c r="TUR43" s="47"/>
      <c r="TUS43" s="47"/>
      <c r="TUT43" s="47"/>
      <c r="TUU43" s="47"/>
      <c r="TUV43" s="47"/>
      <c r="TUW43" s="47"/>
      <c r="TUX43" s="47"/>
      <c r="TUY43" s="47"/>
      <c r="TUZ43" s="47"/>
      <c r="TVA43" s="47"/>
      <c r="TVB43" s="47"/>
      <c r="TVC43" s="47"/>
      <c r="TVD43" s="47"/>
      <c r="TVE43" s="47"/>
      <c r="TVF43" s="47"/>
      <c r="TVG43" s="47"/>
      <c r="TVH43" s="47"/>
      <c r="TVI43" s="47"/>
      <c r="TVJ43" s="47"/>
      <c r="TVK43" s="47"/>
      <c r="TVL43" s="47"/>
      <c r="TVM43" s="47"/>
      <c r="TVN43" s="47"/>
      <c r="TVO43" s="47"/>
      <c r="TVP43" s="47"/>
      <c r="TVQ43" s="47"/>
      <c r="TVR43" s="47"/>
      <c r="TVS43" s="47"/>
      <c r="TVT43" s="47"/>
      <c r="TVU43" s="47"/>
      <c r="TVV43" s="47"/>
      <c r="TVW43" s="47"/>
      <c r="TVX43" s="47"/>
      <c r="TVY43" s="47"/>
      <c r="TVZ43" s="47"/>
      <c r="TWA43" s="47"/>
      <c r="TWB43" s="47"/>
      <c r="TWC43" s="47"/>
      <c r="TWD43" s="47"/>
      <c r="TWE43" s="47"/>
      <c r="TWF43" s="47"/>
      <c r="TWG43" s="47"/>
      <c r="TWH43" s="47"/>
      <c r="TWI43" s="47"/>
      <c r="TWJ43" s="47"/>
      <c r="TWK43" s="47"/>
      <c r="TWL43" s="47"/>
      <c r="TWM43" s="47"/>
      <c r="TWN43" s="47"/>
      <c r="TWO43" s="47"/>
      <c r="TWP43" s="47"/>
      <c r="TWQ43" s="47"/>
      <c r="TWR43" s="47"/>
      <c r="TWS43" s="47"/>
      <c r="TWT43" s="47"/>
      <c r="TWU43" s="47"/>
      <c r="TWV43" s="47"/>
      <c r="TWW43" s="47"/>
      <c r="TWX43" s="47"/>
      <c r="TWY43" s="47"/>
      <c r="TWZ43" s="47"/>
      <c r="TXA43" s="47"/>
      <c r="TXB43" s="47"/>
      <c r="TXC43" s="47"/>
      <c r="TXD43" s="47"/>
      <c r="TXE43" s="47"/>
      <c r="TXF43" s="47"/>
      <c r="TXG43" s="47"/>
      <c r="TXH43" s="47"/>
      <c r="TXI43" s="47"/>
      <c r="TXJ43" s="47"/>
      <c r="TXK43" s="47"/>
      <c r="TXL43" s="47"/>
      <c r="TXM43" s="47"/>
      <c r="TXN43" s="47"/>
      <c r="TXO43" s="47"/>
      <c r="TXP43" s="47"/>
      <c r="TXQ43" s="47"/>
      <c r="TXR43" s="47"/>
      <c r="TXS43" s="47"/>
      <c r="TXT43" s="47"/>
      <c r="TXU43" s="47"/>
      <c r="TXV43" s="47"/>
      <c r="TXW43" s="47"/>
      <c r="TXX43" s="47"/>
      <c r="TXY43" s="47"/>
      <c r="TXZ43" s="47"/>
      <c r="TYA43" s="47"/>
      <c r="TYB43" s="47"/>
      <c r="TYC43" s="47"/>
      <c r="TYD43" s="47"/>
      <c r="TYE43" s="47"/>
      <c r="TYF43" s="47"/>
      <c r="TYG43" s="47"/>
      <c r="TYH43" s="47"/>
      <c r="TYI43" s="47"/>
      <c r="TYJ43" s="47"/>
      <c r="TYK43" s="47"/>
      <c r="TYL43" s="47"/>
      <c r="TYM43" s="47"/>
      <c r="TYN43" s="47"/>
      <c r="TYO43" s="47"/>
      <c r="TYP43" s="47"/>
      <c r="TYQ43" s="47"/>
      <c r="TYR43" s="47"/>
      <c r="TYS43" s="47"/>
      <c r="TYT43" s="47"/>
      <c r="TYU43" s="47"/>
      <c r="TYV43" s="47"/>
      <c r="TYW43" s="47"/>
      <c r="TYX43" s="47"/>
      <c r="TYY43" s="47"/>
      <c r="TYZ43" s="47"/>
      <c r="TZA43" s="47"/>
      <c r="TZB43" s="47"/>
      <c r="TZC43" s="47"/>
      <c r="TZD43" s="47"/>
      <c r="TZE43" s="47"/>
      <c r="TZF43" s="47"/>
      <c r="TZG43" s="47"/>
      <c r="TZH43" s="47"/>
      <c r="TZI43" s="47"/>
      <c r="TZJ43" s="47"/>
      <c r="TZK43" s="47"/>
      <c r="TZL43" s="47"/>
      <c r="TZM43" s="47"/>
      <c r="TZN43" s="47"/>
      <c r="TZO43" s="47"/>
      <c r="TZP43" s="47"/>
      <c r="TZQ43" s="47"/>
      <c r="TZR43" s="47"/>
      <c r="TZS43" s="47"/>
      <c r="TZT43" s="47"/>
      <c r="TZU43" s="47"/>
      <c r="TZV43" s="47"/>
      <c r="TZW43" s="47"/>
      <c r="TZX43" s="47"/>
      <c r="TZY43" s="47"/>
      <c r="TZZ43" s="47"/>
      <c r="UAA43" s="47"/>
      <c r="UAB43" s="47"/>
      <c r="UAC43" s="47"/>
      <c r="UAD43" s="47"/>
      <c r="UAE43" s="47"/>
      <c r="UAF43" s="47"/>
      <c r="UAG43" s="47"/>
      <c r="UAH43" s="47"/>
      <c r="UAI43" s="47"/>
      <c r="UAJ43" s="47"/>
      <c r="UAK43" s="47"/>
      <c r="UAL43" s="47"/>
      <c r="UAM43" s="47"/>
      <c r="UAN43" s="47"/>
      <c r="UAO43" s="47"/>
      <c r="UAP43" s="47"/>
      <c r="UAQ43" s="47"/>
      <c r="UAR43" s="47"/>
      <c r="UAS43" s="47"/>
      <c r="UAT43" s="47"/>
      <c r="UAU43" s="47"/>
      <c r="UAV43" s="47"/>
      <c r="UAW43" s="47"/>
      <c r="UAX43" s="47"/>
      <c r="UAY43" s="47"/>
      <c r="UAZ43" s="47"/>
      <c r="UBA43" s="47"/>
      <c r="UBB43" s="47"/>
      <c r="UBC43" s="47"/>
      <c r="UBD43" s="47"/>
      <c r="UBE43" s="47"/>
      <c r="UBF43" s="47"/>
      <c r="UBG43" s="47"/>
      <c r="UBH43" s="47"/>
      <c r="UBI43" s="47"/>
      <c r="UBJ43" s="47"/>
      <c r="UBK43" s="47"/>
      <c r="UBL43" s="47"/>
      <c r="UBM43" s="47"/>
      <c r="UBN43" s="47"/>
      <c r="UBO43" s="47"/>
      <c r="UBP43" s="47"/>
      <c r="UBQ43" s="47"/>
      <c r="UBR43" s="47"/>
      <c r="UBS43" s="47"/>
      <c r="UBT43" s="47"/>
      <c r="UBU43" s="47"/>
      <c r="UBV43" s="47"/>
      <c r="UBW43" s="47"/>
      <c r="UBX43" s="47"/>
      <c r="UBY43" s="47"/>
      <c r="UBZ43" s="47"/>
      <c r="UCA43" s="47"/>
      <c r="UCB43" s="47"/>
      <c r="UCC43" s="47"/>
      <c r="UCD43" s="47"/>
      <c r="UCE43" s="47"/>
      <c r="UCF43" s="47"/>
      <c r="UCG43" s="47"/>
      <c r="UCH43" s="47"/>
      <c r="UCI43" s="47"/>
      <c r="UCJ43" s="47"/>
      <c r="UCK43" s="47"/>
      <c r="UCL43" s="47"/>
      <c r="UCM43" s="47"/>
      <c r="UCN43" s="47"/>
      <c r="UCO43" s="47"/>
      <c r="UCP43" s="47"/>
      <c r="UCQ43" s="47"/>
      <c r="UCR43" s="47"/>
      <c r="UCS43" s="47"/>
      <c r="UCT43" s="47"/>
      <c r="UCU43" s="47"/>
      <c r="UCV43" s="47"/>
      <c r="UCW43" s="47"/>
      <c r="UCX43" s="47"/>
      <c r="UCY43" s="47"/>
      <c r="UCZ43" s="47"/>
      <c r="UDA43" s="47"/>
      <c r="UDB43" s="47"/>
      <c r="UDC43" s="47"/>
      <c r="UDD43" s="47"/>
      <c r="UDE43" s="47"/>
      <c r="UDF43" s="47"/>
      <c r="UDG43" s="47"/>
      <c r="UDH43" s="47"/>
      <c r="UDI43" s="47"/>
      <c r="UDJ43" s="47"/>
      <c r="UDK43" s="47"/>
      <c r="UDL43" s="47"/>
      <c r="UDM43" s="47"/>
      <c r="UDN43" s="47"/>
      <c r="UDO43" s="47"/>
      <c r="UDP43" s="47"/>
      <c r="UDQ43" s="47"/>
      <c r="UDR43" s="47"/>
      <c r="UDS43" s="47"/>
      <c r="UDT43" s="47"/>
      <c r="UDU43" s="47"/>
      <c r="UDV43" s="47"/>
      <c r="UDW43" s="47"/>
      <c r="UDX43" s="47"/>
      <c r="UDY43" s="47"/>
      <c r="UDZ43" s="47"/>
      <c r="UEA43" s="47"/>
      <c r="UEB43" s="47"/>
      <c r="UEC43" s="47"/>
      <c r="UED43" s="47"/>
      <c r="UEE43" s="47"/>
      <c r="UEF43" s="47"/>
      <c r="UEG43" s="47"/>
      <c r="UEH43" s="47"/>
      <c r="UEI43" s="47"/>
      <c r="UEJ43" s="47"/>
      <c r="UEK43" s="47"/>
      <c r="UEL43" s="47"/>
      <c r="UEM43" s="47"/>
      <c r="UEN43" s="47"/>
      <c r="UEO43" s="47"/>
      <c r="UEP43" s="47"/>
      <c r="UEQ43" s="47"/>
      <c r="UER43" s="47"/>
      <c r="UES43" s="47"/>
      <c r="UET43" s="47"/>
      <c r="UEU43" s="47"/>
      <c r="UEV43" s="47"/>
      <c r="UEW43" s="47"/>
      <c r="UEX43" s="47"/>
      <c r="UEY43" s="47"/>
      <c r="UEZ43" s="47"/>
      <c r="UFA43" s="47"/>
      <c r="UFB43" s="47"/>
      <c r="UFC43" s="47"/>
      <c r="UFD43" s="47"/>
      <c r="UFE43" s="47"/>
      <c r="UFF43" s="47"/>
      <c r="UFG43" s="47"/>
      <c r="UFH43" s="47"/>
      <c r="UFI43" s="47"/>
      <c r="UFJ43" s="47"/>
      <c r="UFK43" s="47"/>
      <c r="UFL43" s="47"/>
      <c r="UFM43" s="47"/>
      <c r="UFN43" s="47"/>
      <c r="UFO43" s="47"/>
      <c r="UFP43" s="47"/>
      <c r="UFQ43" s="47"/>
      <c r="UFR43" s="47"/>
      <c r="UFS43" s="47"/>
      <c r="UFT43" s="47"/>
      <c r="UFU43" s="47"/>
      <c r="UFV43" s="47"/>
      <c r="UFW43" s="47"/>
      <c r="UFX43" s="47"/>
      <c r="UFY43" s="47"/>
      <c r="UFZ43" s="47"/>
      <c r="UGA43" s="47"/>
      <c r="UGB43" s="47"/>
      <c r="UGC43" s="47"/>
      <c r="UGD43" s="47"/>
      <c r="UGE43" s="47"/>
      <c r="UGF43" s="47"/>
      <c r="UGG43" s="47"/>
      <c r="UGH43" s="47"/>
      <c r="UGI43" s="47"/>
      <c r="UGJ43" s="47"/>
      <c r="UGK43" s="47"/>
      <c r="UGL43" s="47"/>
      <c r="UGM43" s="47"/>
      <c r="UGN43" s="47"/>
      <c r="UGO43" s="47"/>
      <c r="UGP43" s="47"/>
      <c r="UGQ43" s="47"/>
      <c r="UGR43" s="47"/>
      <c r="UGS43" s="47"/>
      <c r="UGT43" s="47"/>
      <c r="UGU43" s="47"/>
      <c r="UGV43" s="47"/>
      <c r="UGW43" s="47"/>
      <c r="UGX43" s="47"/>
      <c r="UGY43" s="47"/>
      <c r="UGZ43" s="47"/>
      <c r="UHA43" s="47"/>
      <c r="UHB43" s="47"/>
      <c r="UHC43" s="47"/>
      <c r="UHD43" s="47"/>
      <c r="UHE43" s="47"/>
      <c r="UHF43" s="47"/>
      <c r="UHG43" s="47"/>
      <c r="UHH43" s="47"/>
      <c r="UHI43" s="47"/>
      <c r="UHJ43" s="47"/>
      <c r="UHK43" s="47"/>
      <c r="UHL43" s="47"/>
      <c r="UHM43" s="47"/>
      <c r="UHN43" s="47"/>
      <c r="UHO43" s="47"/>
      <c r="UHP43" s="47"/>
      <c r="UHQ43" s="47"/>
      <c r="UHR43" s="47"/>
      <c r="UHS43" s="47"/>
      <c r="UHT43" s="47"/>
      <c r="UHU43" s="47"/>
      <c r="UHV43" s="47"/>
      <c r="UHW43" s="47"/>
      <c r="UHX43" s="47"/>
      <c r="UHY43" s="47"/>
      <c r="UHZ43" s="47"/>
      <c r="UIA43" s="47"/>
      <c r="UIB43" s="47"/>
      <c r="UIC43" s="47"/>
      <c r="UID43" s="47"/>
      <c r="UIE43" s="47"/>
      <c r="UIF43" s="47"/>
      <c r="UIG43" s="47"/>
      <c r="UIH43" s="47"/>
      <c r="UII43" s="47"/>
      <c r="UIJ43" s="47"/>
      <c r="UIK43" s="47"/>
      <c r="UIL43" s="47"/>
      <c r="UIM43" s="47"/>
      <c r="UIN43" s="47"/>
      <c r="UIO43" s="47"/>
      <c r="UIP43" s="47"/>
      <c r="UIQ43" s="47"/>
      <c r="UIR43" s="47"/>
      <c r="UIS43" s="47"/>
      <c r="UIT43" s="47"/>
      <c r="UIU43" s="47"/>
      <c r="UIV43" s="47"/>
      <c r="UIW43" s="47"/>
      <c r="UIX43" s="47"/>
      <c r="UIY43" s="47"/>
      <c r="UIZ43" s="47"/>
      <c r="UJA43" s="47"/>
      <c r="UJB43" s="47"/>
      <c r="UJC43" s="47"/>
      <c r="UJD43" s="47"/>
      <c r="UJE43" s="47"/>
      <c r="UJF43" s="47"/>
      <c r="UJG43" s="47"/>
      <c r="UJH43" s="47"/>
      <c r="UJI43" s="47"/>
      <c r="UJJ43" s="47"/>
      <c r="UJK43" s="47"/>
      <c r="UJL43" s="47"/>
      <c r="UJM43" s="47"/>
      <c r="UJN43" s="47"/>
      <c r="UJO43" s="47"/>
      <c r="UJP43" s="47"/>
      <c r="UJQ43" s="47"/>
      <c r="UJR43" s="47"/>
      <c r="UJS43" s="47"/>
      <c r="UJT43" s="47"/>
      <c r="UJU43" s="47"/>
      <c r="UJV43" s="47"/>
      <c r="UJW43" s="47"/>
      <c r="UJX43" s="47"/>
      <c r="UJY43" s="47"/>
      <c r="UJZ43" s="47"/>
      <c r="UKA43" s="47"/>
      <c r="UKB43" s="47"/>
      <c r="UKC43" s="47"/>
      <c r="UKD43" s="47"/>
      <c r="UKE43" s="47"/>
      <c r="UKF43" s="47"/>
      <c r="UKG43" s="47"/>
      <c r="UKH43" s="47"/>
      <c r="UKI43" s="47"/>
      <c r="UKJ43" s="47"/>
      <c r="UKK43" s="47"/>
      <c r="UKL43" s="47"/>
      <c r="UKM43" s="47"/>
      <c r="UKN43" s="47"/>
      <c r="UKO43" s="47"/>
      <c r="UKP43" s="47"/>
      <c r="UKQ43" s="47"/>
      <c r="UKR43" s="47"/>
      <c r="UKS43" s="47"/>
      <c r="UKT43" s="47"/>
      <c r="UKU43" s="47"/>
      <c r="UKV43" s="47"/>
      <c r="UKW43" s="47"/>
      <c r="UKX43" s="47"/>
      <c r="UKY43" s="47"/>
      <c r="UKZ43" s="47"/>
      <c r="ULA43" s="47"/>
      <c r="ULB43" s="47"/>
      <c r="ULC43" s="47"/>
      <c r="ULD43" s="47"/>
      <c r="ULE43" s="47"/>
      <c r="ULF43" s="47"/>
      <c r="ULG43" s="47"/>
      <c r="ULH43" s="47"/>
      <c r="ULI43" s="47"/>
      <c r="ULJ43" s="47"/>
      <c r="ULK43" s="47"/>
      <c r="ULL43" s="47"/>
      <c r="ULM43" s="47"/>
      <c r="ULN43" s="47"/>
      <c r="ULO43" s="47"/>
      <c r="ULP43" s="47"/>
      <c r="ULQ43" s="47"/>
      <c r="ULR43" s="47"/>
      <c r="ULS43" s="47"/>
      <c r="ULT43" s="47"/>
      <c r="ULU43" s="47"/>
      <c r="ULV43" s="47"/>
      <c r="ULW43" s="47"/>
      <c r="ULX43" s="47"/>
      <c r="ULY43" s="47"/>
      <c r="ULZ43" s="47"/>
      <c r="UMA43" s="47"/>
      <c r="UMB43" s="47"/>
      <c r="UMC43" s="47"/>
      <c r="UMD43" s="47"/>
      <c r="UME43" s="47"/>
      <c r="UMF43" s="47"/>
      <c r="UMG43" s="47"/>
      <c r="UMH43" s="47"/>
      <c r="UMI43" s="47"/>
      <c r="UMJ43" s="47"/>
      <c r="UMK43" s="47"/>
      <c r="UML43" s="47"/>
      <c r="UMM43" s="47"/>
      <c r="UMN43" s="47"/>
      <c r="UMO43" s="47"/>
      <c r="UMP43" s="47"/>
      <c r="UMQ43" s="47"/>
      <c r="UMR43" s="47"/>
      <c r="UMS43" s="47"/>
      <c r="UMT43" s="47"/>
      <c r="UMU43" s="47"/>
      <c r="UMV43" s="47"/>
      <c r="UMW43" s="47"/>
      <c r="UMX43" s="47"/>
      <c r="UMY43" s="47"/>
      <c r="UMZ43" s="47"/>
      <c r="UNA43" s="47"/>
      <c r="UNB43" s="47"/>
      <c r="UNC43" s="47"/>
      <c r="UND43" s="47"/>
      <c r="UNE43" s="47"/>
      <c r="UNF43" s="47"/>
      <c r="UNG43" s="47"/>
      <c r="UNH43" s="47"/>
      <c r="UNI43" s="47"/>
      <c r="UNJ43" s="47"/>
      <c r="UNK43" s="47"/>
      <c r="UNL43" s="47"/>
      <c r="UNM43" s="47"/>
      <c r="UNN43" s="47"/>
      <c r="UNO43" s="47"/>
      <c r="UNP43" s="47"/>
      <c r="UNQ43" s="47"/>
      <c r="UNR43" s="47"/>
      <c r="UNS43" s="47"/>
      <c r="UNT43" s="47"/>
      <c r="UNU43" s="47"/>
      <c r="UNV43" s="47"/>
      <c r="UNW43" s="47"/>
      <c r="UNX43" s="47"/>
      <c r="UNY43" s="47"/>
      <c r="UNZ43" s="47"/>
      <c r="UOA43" s="47"/>
      <c r="UOB43" s="47"/>
      <c r="UOC43" s="47"/>
      <c r="UOD43" s="47"/>
      <c r="UOE43" s="47"/>
      <c r="UOF43" s="47"/>
      <c r="UOG43" s="47"/>
      <c r="UOH43" s="47"/>
      <c r="UOI43" s="47"/>
      <c r="UOJ43" s="47"/>
      <c r="UOK43" s="47"/>
      <c r="UOL43" s="47"/>
      <c r="UOM43" s="47"/>
      <c r="UON43" s="47"/>
      <c r="UOO43" s="47"/>
      <c r="UOP43" s="47"/>
      <c r="UOQ43" s="47"/>
      <c r="UOR43" s="47"/>
      <c r="UOS43" s="47"/>
      <c r="UOT43" s="47"/>
      <c r="UOU43" s="47"/>
      <c r="UOV43" s="47"/>
      <c r="UOW43" s="47"/>
      <c r="UOX43" s="47"/>
      <c r="UOY43" s="47"/>
      <c r="UOZ43" s="47"/>
      <c r="UPA43" s="47"/>
      <c r="UPB43" s="47"/>
      <c r="UPC43" s="47"/>
      <c r="UPD43" s="47"/>
      <c r="UPE43" s="47"/>
      <c r="UPF43" s="47"/>
      <c r="UPG43" s="47"/>
      <c r="UPH43" s="47"/>
      <c r="UPI43" s="47"/>
      <c r="UPJ43" s="47"/>
      <c r="UPK43" s="47"/>
      <c r="UPL43" s="47"/>
      <c r="UPM43" s="47"/>
      <c r="UPN43" s="47"/>
      <c r="UPO43" s="47"/>
      <c r="UPP43" s="47"/>
      <c r="UPQ43" s="47"/>
      <c r="UPR43" s="47"/>
      <c r="UPS43" s="47"/>
      <c r="UPT43" s="47"/>
      <c r="UPU43" s="47"/>
      <c r="UPV43" s="47"/>
      <c r="UPW43" s="47"/>
      <c r="UPX43" s="47"/>
      <c r="UPY43" s="47"/>
      <c r="UPZ43" s="47"/>
      <c r="UQA43" s="47"/>
      <c r="UQB43" s="47"/>
      <c r="UQC43" s="47"/>
      <c r="UQD43" s="47"/>
      <c r="UQE43" s="47"/>
      <c r="UQF43" s="47"/>
      <c r="UQG43" s="47"/>
      <c r="UQH43" s="47"/>
      <c r="UQI43" s="47"/>
      <c r="UQJ43" s="47"/>
      <c r="UQK43" s="47"/>
      <c r="UQL43" s="47"/>
      <c r="UQM43" s="47"/>
      <c r="UQN43" s="47"/>
      <c r="UQO43" s="47"/>
      <c r="UQP43" s="47"/>
      <c r="UQQ43" s="47"/>
      <c r="UQR43" s="47"/>
      <c r="UQS43" s="47"/>
      <c r="UQT43" s="47"/>
      <c r="UQU43" s="47"/>
      <c r="UQV43" s="47"/>
      <c r="UQW43" s="47"/>
      <c r="UQX43" s="47"/>
      <c r="UQY43" s="47"/>
      <c r="UQZ43" s="47"/>
      <c r="URA43" s="47"/>
      <c r="URB43" s="47"/>
      <c r="URC43" s="47"/>
      <c r="URD43" s="47"/>
      <c r="URE43" s="47"/>
      <c r="URF43" s="47"/>
      <c r="URG43" s="47"/>
      <c r="URH43" s="47"/>
      <c r="URI43" s="47"/>
      <c r="URJ43" s="47"/>
      <c r="URK43" s="47"/>
      <c r="URL43" s="47"/>
      <c r="URM43" s="47"/>
      <c r="URN43" s="47"/>
      <c r="URO43" s="47"/>
      <c r="URP43" s="47"/>
      <c r="URQ43" s="47"/>
      <c r="URR43" s="47"/>
      <c r="URS43" s="47"/>
      <c r="URT43" s="47"/>
      <c r="URU43" s="47"/>
      <c r="URV43" s="47"/>
      <c r="URW43" s="47"/>
      <c r="URX43" s="47"/>
      <c r="URY43" s="47"/>
      <c r="URZ43" s="47"/>
      <c r="USA43" s="47"/>
      <c r="USB43" s="47"/>
      <c r="USC43" s="47"/>
      <c r="USD43" s="47"/>
      <c r="USE43" s="47"/>
      <c r="USF43" s="47"/>
      <c r="USG43" s="47"/>
      <c r="USH43" s="47"/>
      <c r="USI43" s="47"/>
      <c r="USJ43" s="47"/>
      <c r="USK43" s="47"/>
      <c r="USL43" s="47"/>
      <c r="USM43" s="47"/>
      <c r="USN43" s="47"/>
      <c r="USO43" s="47"/>
      <c r="USP43" s="47"/>
      <c r="USQ43" s="47"/>
      <c r="USR43" s="47"/>
      <c r="USS43" s="47"/>
      <c r="UST43" s="47"/>
      <c r="USU43" s="47"/>
      <c r="USV43" s="47"/>
      <c r="USW43" s="47"/>
      <c r="USX43" s="47"/>
      <c r="USY43" s="47"/>
      <c r="USZ43" s="47"/>
      <c r="UTA43" s="47"/>
      <c r="UTB43" s="47"/>
      <c r="UTC43" s="47"/>
      <c r="UTD43" s="47"/>
      <c r="UTE43" s="47"/>
      <c r="UTF43" s="47"/>
      <c r="UTG43" s="47"/>
      <c r="UTH43" s="47"/>
      <c r="UTI43" s="47"/>
      <c r="UTJ43" s="47"/>
      <c r="UTK43" s="47"/>
      <c r="UTL43" s="47"/>
      <c r="UTM43" s="47"/>
      <c r="UTN43" s="47"/>
      <c r="UTO43" s="47"/>
      <c r="UTP43" s="47"/>
      <c r="UTQ43" s="47"/>
      <c r="UTR43" s="47"/>
      <c r="UTS43" s="47"/>
      <c r="UTT43" s="47"/>
      <c r="UTU43" s="47"/>
      <c r="UTV43" s="47"/>
      <c r="UTW43" s="47"/>
      <c r="UTX43" s="47"/>
      <c r="UTY43" s="47"/>
      <c r="UTZ43" s="47"/>
      <c r="UUA43" s="47"/>
      <c r="UUB43" s="47"/>
      <c r="UUC43" s="47"/>
      <c r="UUD43" s="47"/>
      <c r="UUE43" s="47"/>
      <c r="UUF43" s="47"/>
      <c r="UUG43" s="47"/>
      <c r="UUH43" s="47"/>
      <c r="UUI43" s="47"/>
      <c r="UUJ43" s="47"/>
      <c r="UUK43" s="47"/>
      <c r="UUL43" s="47"/>
      <c r="UUM43" s="47"/>
      <c r="UUN43" s="47"/>
      <c r="UUO43" s="47"/>
      <c r="UUP43" s="47"/>
      <c r="UUQ43" s="47"/>
      <c r="UUR43" s="47"/>
      <c r="UUS43" s="47"/>
      <c r="UUT43" s="47"/>
      <c r="UUU43" s="47"/>
      <c r="UUV43" s="47"/>
      <c r="UUW43" s="47"/>
      <c r="UUX43" s="47"/>
      <c r="UUY43" s="47"/>
      <c r="UUZ43" s="47"/>
      <c r="UVA43" s="47"/>
      <c r="UVB43" s="47"/>
      <c r="UVC43" s="47"/>
      <c r="UVD43" s="47"/>
      <c r="UVE43" s="47"/>
      <c r="UVF43" s="47"/>
      <c r="UVG43" s="47"/>
      <c r="UVH43" s="47"/>
      <c r="UVI43" s="47"/>
      <c r="UVJ43" s="47"/>
      <c r="UVK43" s="47"/>
      <c r="UVL43" s="47"/>
      <c r="UVM43" s="47"/>
      <c r="UVN43" s="47"/>
      <c r="UVO43" s="47"/>
      <c r="UVP43" s="47"/>
      <c r="UVQ43" s="47"/>
      <c r="UVR43" s="47"/>
      <c r="UVS43" s="47"/>
      <c r="UVT43" s="47"/>
      <c r="UVU43" s="47"/>
      <c r="UVV43" s="47"/>
      <c r="UVW43" s="47"/>
      <c r="UVX43" s="47"/>
      <c r="UVY43" s="47"/>
      <c r="UVZ43" s="47"/>
      <c r="UWA43" s="47"/>
      <c r="UWB43" s="47"/>
      <c r="UWC43" s="47"/>
      <c r="UWD43" s="47"/>
      <c r="UWE43" s="47"/>
      <c r="UWF43" s="47"/>
      <c r="UWG43" s="47"/>
      <c r="UWH43" s="47"/>
      <c r="UWI43" s="47"/>
      <c r="UWJ43" s="47"/>
      <c r="UWK43" s="47"/>
      <c r="UWL43" s="47"/>
      <c r="UWM43" s="47"/>
      <c r="UWN43" s="47"/>
      <c r="UWO43" s="47"/>
      <c r="UWP43" s="47"/>
      <c r="UWQ43" s="47"/>
      <c r="UWR43" s="47"/>
      <c r="UWS43" s="47"/>
      <c r="UWT43" s="47"/>
      <c r="UWU43" s="47"/>
      <c r="UWV43" s="47"/>
      <c r="UWW43" s="47"/>
      <c r="UWX43" s="47"/>
      <c r="UWY43" s="47"/>
      <c r="UWZ43" s="47"/>
      <c r="UXA43" s="47"/>
      <c r="UXB43" s="47"/>
      <c r="UXC43" s="47"/>
      <c r="UXD43" s="47"/>
      <c r="UXE43" s="47"/>
      <c r="UXF43" s="47"/>
      <c r="UXG43" s="47"/>
      <c r="UXH43" s="47"/>
      <c r="UXI43" s="47"/>
      <c r="UXJ43" s="47"/>
      <c r="UXK43" s="47"/>
      <c r="UXL43" s="47"/>
      <c r="UXM43" s="47"/>
      <c r="UXN43" s="47"/>
      <c r="UXO43" s="47"/>
      <c r="UXP43" s="47"/>
      <c r="UXQ43" s="47"/>
      <c r="UXR43" s="47"/>
      <c r="UXS43" s="47"/>
      <c r="UXT43" s="47"/>
      <c r="UXU43" s="47"/>
      <c r="UXV43" s="47"/>
      <c r="UXW43" s="47"/>
      <c r="UXX43" s="47"/>
      <c r="UXY43" s="47"/>
      <c r="UXZ43" s="47"/>
      <c r="UYA43" s="47"/>
      <c r="UYB43" s="47"/>
      <c r="UYC43" s="47"/>
      <c r="UYD43" s="47"/>
      <c r="UYE43" s="47"/>
      <c r="UYF43" s="47"/>
      <c r="UYG43" s="47"/>
      <c r="UYH43" s="47"/>
      <c r="UYI43" s="47"/>
      <c r="UYJ43" s="47"/>
      <c r="UYK43" s="47"/>
      <c r="UYL43" s="47"/>
      <c r="UYM43" s="47"/>
      <c r="UYN43" s="47"/>
      <c r="UYO43" s="47"/>
      <c r="UYP43" s="47"/>
      <c r="UYQ43" s="47"/>
      <c r="UYR43" s="47"/>
      <c r="UYS43" s="47"/>
      <c r="UYT43" s="47"/>
      <c r="UYU43" s="47"/>
      <c r="UYV43" s="47"/>
      <c r="UYW43" s="47"/>
      <c r="UYX43" s="47"/>
      <c r="UYY43" s="47"/>
      <c r="UYZ43" s="47"/>
      <c r="UZA43" s="47"/>
      <c r="UZB43" s="47"/>
      <c r="UZC43" s="47"/>
      <c r="UZD43" s="47"/>
      <c r="UZE43" s="47"/>
      <c r="UZF43" s="47"/>
      <c r="UZG43" s="47"/>
      <c r="UZH43" s="47"/>
      <c r="UZI43" s="47"/>
      <c r="UZJ43" s="47"/>
      <c r="UZK43" s="47"/>
      <c r="UZL43" s="47"/>
      <c r="UZM43" s="47"/>
      <c r="UZN43" s="47"/>
      <c r="UZO43" s="47"/>
      <c r="UZP43" s="47"/>
      <c r="UZQ43" s="47"/>
      <c r="UZR43" s="47"/>
      <c r="UZS43" s="47"/>
      <c r="UZT43" s="47"/>
      <c r="UZU43" s="47"/>
      <c r="UZV43" s="47"/>
      <c r="UZW43" s="47"/>
      <c r="UZX43" s="47"/>
      <c r="UZY43" s="47"/>
      <c r="UZZ43" s="47"/>
      <c r="VAA43" s="47"/>
      <c r="VAB43" s="47"/>
      <c r="VAC43" s="47"/>
      <c r="VAD43" s="47"/>
      <c r="VAE43" s="47"/>
      <c r="VAF43" s="47"/>
      <c r="VAG43" s="47"/>
      <c r="VAH43" s="47"/>
      <c r="VAI43" s="47"/>
      <c r="VAJ43" s="47"/>
      <c r="VAK43" s="47"/>
      <c r="VAL43" s="47"/>
      <c r="VAM43" s="47"/>
      <c r="VAN43" s="47"/>
      <c r="VAO43" s="47"/>
      <c r="VAP43" s="47"/>
      <c r="VAQ43" s="47"/>
      <c r="VAR43" s="47"/>
      <c r="VAS43" s="47"/>
      <c r="VAT43" s="47"/>
      <c r="VAU43" s="47"/>
      <c r="VAV43" s="47"/>
      <c r="VAW43" s="47"/>
      <c r="VAX43" s="47"/>
      <c r="VAY43" s="47"/>
      <c r="VAZ43" s="47"/>
      <c r="VBA43" s="47"/>
      <c r="VBB43" s="47"/>
      <c r="VBC43" s="47"/>
      <c r="VBD43" s="47"/>
      <c r="VBE43" s="47"/>
      <c r="VBF43" s="47"/>
      <c r="VBG43" s="47"/>
      <c r="VBH43" s="47"/>
      <c r="VBI43" s="47"/>
      <c r="VBJ43" s="47"/>
      <c r="VBK43" s="47"/>
      <c r="VBL43" s="47"/>
      <c r="VBM43" s="47"/>
      <c r="VBN43" s="47"/>
      <c r="VBO43" s="47"/>
      <c r="VBP43" s="47"/>
      <c r="VBQ43" s="47"/>
      <c r="VBR43" s="47"/>
      <c r="VBS43" s="47"/>
      <c r="VBT43" s="47"/>
      <c r="VBU43" s="47"/>
      <c r="VBV43" s="47"/>
      <c r="VBW43" s="47"/>
      <c r="VBX43" s="47"/>
      <c r="VBY43" s="47"/>
      <c r="VBZ43" s="47"/>
      <c r="VCA43" s="47"/>
      <c r="VCB43" s="47"/>
      <c r="VCC43" s="47"/>
      <c r="VCD43" s="47"/>
      <c r="VCE43" s="47"/>
      <c r="VCF43" s="47"/>
      <c r="VCG43" s="47"/>
      <c r="VCH43" s="47"/>
      <c r="VCI43" s="47"/>
      <c r="VCJ43" s="47"/>
      <c r="VCK43" s="47"/>
      <c r="VCL43" s="47"/>
      <c r="VCM43" s="47"/>
      <c r="VCN43" s="47"/>
      <c r="VCO43" s="47"/>
      <c r="VCP43" s="47"/>
      <c r="VCQ43" s="47"/>
      <c r="VCR43" s="47"/>
      <c r="VCS43" s="47"/>
      <c r="VCT43" s="47"/>
      <c r="VCU43" s="47"/>
      <c r="VCV43" s="47"/>
      <c r="VCW43" s="47"/>
      <c r="VCX43" s="47"/>
      <c r="VCY43" s="47"/>
      <c r="VCZ43" s="47"/>
      <c r="VDA43" s="47"/>
      <c r="VDB43" s="47"/>
      <c r="VDC43" s="47"/>
      <c r="VDD43" s="47"/>
      <c r="VDE43" s="47"/>
      <c r="VDF43" s="47"/>
      <c r="VDG43" s="47"/>
      <c r="VDH43" s="47"/>
      <c r="VDI43" s="47"/>
      <c r="VDJ43" s="47"/>
      <c r="VDK43" s="47"/>
      <c r="VDL43" s="47"/>
      <c r="VDM43" s="47"/>
      <c r="VDN43" s="47"/>
      <c r="VDO43" s="47"/>
      <c r="VDP43" s="47"/>
      <c r="VDQ43" s="47"/>
      <c r="VDR43" s="47"/>
      <c r="VDS43" s="47"/>
      <c r="VDT43" s="47"/>
      <c r="VDU43" s="47"/>
      <c r="VDV43" s="47"/>
      <c r="VDW43" s="47"/>
      <c r="VDX43" s="47"/>
      <c r="VDY43" s="47"/>
      <c r="VDZ43" s="47"/>
      <c r="VEA43" s="47"/>
      <c r="VEB43" s="47"/>
      <c r="VEC43" s="47"/>
      <c r="VED43" s="47"/>
      <c r="VEE43" s="47"/>
      <c r="VEF43" s="47"/>
      <c r="VEG43" s="47"/>
      <c r="VEH43" s="47"/>
      <c r="VEI43" s="47"/>
      <c r="VEJ43" s="47"/>
      <c r="VEK43" s="47"/>
      <c r="VEL43" s="47"/>
      <c r="VEM43" s="47"/>
      <c r="VEN43" s="47"/>
      <c r="VEO43" s="47"/>
      <c r="VEP43" s="47"/>
      <c r="VEQ43" s="47"/>
      <c r="VER43" s="47"/>
      <c r="VES43" s="47"/>
      <c r="VET43" s="47"/>
      <c r="VEU43" s="47"/>
      <c r="VEV43" s="47"/>
      <c r="VEW43" s="47"/>
      <c r="VEX43" s="47"/>
      <c r="VEY43" s="47"/>
      <c r="VEZ43" s="47"/>
      <c r="VFA43" s="47"/>
      <c r="VFB43" s="47"/>
      <c r="VFC43" s="47"/>
      <c r="VFD43" s="47"/>
      <c r="VFE43" s="47"/>
      <c r="VFF43" s="47"/>
      <c r="VFG43" s="47"/>
      <c r="VFH43" s="47"/>
      <c r="VFI43" s="47"/>
      <c r="VFJ43" s="47"/>
      <c r="VFK43" s="47"/>
      <c r="VFL43" s="47"/>
      <c r="VFM43" s="47"/>
      <c r="VFN43" s="47"/>
      <c r="VFO43" s="47"/>
      <c r="VFP43" s="47"/>
      <c r="VFQ43" s="47"/>
      <c r="VFR43" s="47"/>
      <c r="VFS43" s="47"/>
      <c r="VFT43" s="47"/>
      <c r="VFU43" s="47"/>
      <c r="VFV43" s="47"/>
      <c r="VFW43" s="47"/>
      <c r="VFX43" s="47"/>
      <c r="VFY43" s="47"/>
      <c r="VFZ43" s="47"/>
      <c r="VGA43" s="47"/>
      <c r="VGB43" s="47"/>
      <c r="VGC43" s="47"/>
      <c r="VGD43" s="47"/>
      <c r="VGE43" s="47"/>
      <c r="VGF43" s="47"/>
      <c r="VGG43" s="47"/>
      <c r="VGH43" s="47"/>
      <c r="VGI43" s="47"/>
      <c r="VGJ43" s="47"/>
      <c r="VGK43" s="47"/>
      <c r="VGL43" s="47"/>
      <c r="VGM43" s="47"/>
      <c r="VGN43" s="47"/>
      <c r="VGO43" s="47"/>
      <c r="VGP43" s="47"/>
      <c r="VGQ43" s="47"/>
      <c r="VGR43" s="47"/>
      <c r="VGS43" s="47"/>
      <c r="VGT43" s="47"/>
      <c r="VGU43" s="47"/>
      <c r="VGV43" s="47"/>
      <c r="VGW43" s="47"/>
      <c r="VGX43" s="47"/>
      <c r="VGY43" s="47"/>
      <c r="VGZ43" s="47"/>
      <c r="VHA43" s="47"/>
      <c r="VHB43" s="47"/>
      <c r="VHC43" s="47"/>
      <c r="VHD43" s="47"/>
      <c r="VHE43" s="47"/>
      <c r="VHF43" s="47"/>
      <c r="VHG43" s="47"/>
      <c r="VHH43" s="47"/>
      <c r="VHI43" s="47"/>
      <c r="VHJ43" s="47"/>
      <c r="VHK43" s="47"/>
      <c r="VHL43" s="47"/>
      <c r="VHM43" s="47"/>
      <c r="VHN43" s="47"/>
      <c r="VHO43" s="47"/>
      <c r="VHP43" s="47"/>
      <c r="VHQ43" s="47"/>
      <c r="VHR43" s="47"/>
      <c r="VHS43" s="47"/>
      <c r="VHT43" s="47"/>
      <c r="VHU43" s="47"/>
      <c r="VHV43" s="47"/>
      <c r="VHW43" s="47"/>
      <c r="VHX43" s="47"/>
      <c r="VHY43" s="47"/>
      <c r="VHZ43" s="47"/>
      <c r="VIA43" s="47"/>
      <c r="VIB43" s="47"/>
      <c r="VIC43" s="47"/>
      <c r="VID43" s="47"/>
      <c r="VIE43" s="47"/>
      <c r="VIF43" s="47"/>
      <c r="VIG43" s="47"/>
      <c r="VIH43" s="47"/>
      <c r="VII43" s="47"/>
      <c r="VIJ43" s="47"/>
      <c r="VIK43" s="47"/>
      <c r="VIL43" s="47"/>
      <c r="VIM43" s="47"/>
      <c r="VIN43" s="47"/>
      <c r="VIO43" s="47"/>
      <c r="VIP43" s="47"/>
      <c r="VIQ43" s="47"/>
      <c r="VIR43" s="47"/>
      <c r="VIS43" s="47"/>
      <c r="VIT43" s="47"/>
      <c r="VIU43" s="47"/>
      <c r="VIV43" s="47"/>
      <c r="VIW43" s="47"/>
      <c r="VIX43" s="47"/>
      <c r="VIY43" s="47"/>
      <c r="VIZ43" s="47"/>
      <c r="VJA43" s="47"/>
      <c r="VJB43" s="47"/>
      <c r="VJC43" s="47"/>
      <c r="VJD43" s="47"/>
      <c r="VJE43" s="47"/>
      <c r="VJF43" s="47"/>
      <c r="VJG43" s="47"/>
      <c r="VJH43" s="47"/>
      <c r="VJI43" s="47"/>
      <c r="VJJ43" s="47"/>
      <c r="VJK43" s="47"/>
      <c r="VJL43" s="47"/>
      <c r="VJM43" s="47"/>
      <c r="VJN43" s="47"/>
      <c r="VJO43" s="47"/>
      <c r="VJP43" s="47"/>
      <c r="VJQ43" s="47"/>
      <c r="VJR43" s="47"/>
      <c r="VJS43" s="47"/>
      <c r="VJT43" s="47"/>
      <c r="VJU43" s="47"/>
      <c r="VJV43" s="47"/>
      <c r="VJW43" s="47"/>
      <c r="VJX43" s="47"/>
      <c r="VJY43" s="47"/>
      <c r="VJZ43" s="47"/>
      <c r="VKA43" s="47"/>
      <c r="VKB43" s="47"/>
      <c r="VKC43" s="47"/>
      <c r="VKD43" s="47"/>
      <c r="VKE43" s="47"/>
      <c r="VKF43" s="47"/>
      <c r="VKG43" s="47"/>
      <c r="VKH43" s="47"/>
      <c r="VKI43" s="47"/>
      <c r="VKJ43" s="47"/>
      <c r="VKK43" s="47"/>
      <c r="VKL43" s="47"/>
      <c r="VKM43" s="47"/>
      <c r="VKN43" s="47"/>
      <c r="VKO43" s="47"/>
      <c r="VKP43" s="47"/>
      <c r="VKQ43" s="47"/>
      <c r="VKR43" s="47"/>
      <c r="VKS43" s="47"/>
      <c r="VKT43" s="47"/>
      <c r="VKU43" s="47"/>
      <c r="VKV43" s="47"/>
      <c r="VKW43" s="47"/>
      <c r="VKX43" s="47"/>
      <c r="VKY43" s="47"/>
      <c r="VKZ43" s="47"/>
      <c r="VLA43" s="47"/>
      <c r="VLB43" s="47"/>
      <c r="VLC43" s="47"/>
      <c r="VLD43" s="47"/>
      <c r="VLE43" s="47"/>
      <c r="VLF43" s="47"/>
      <c r="VLG43" s="47"/>
      <c r="VLH43" s="47"/>
      <c r="VLI43" s="47"/>
      <c r="VLJ43" s="47"/>
      <c r="VLK43" s="47"/>
      <c r="VLL43" s="47"/>
      <c r="VLM43" s="47"/>
      <c r="VLN43" s="47"/>
      <c r="VLO43" s="47"/>
      <c r="VLP43" s="47"/>
      <c r="VLQ43" s="47"/>
      <c r="VLR43" s="47"/>
      <c r="VLS43" s="47"/>
      <c r="VLT43" s="47"/>
      <c r="VLU43" s="47"/>
      <c r="VLV43" s="47"/>
      <c r="VLW43" s="47"/>
      <c r="VLX43" s="47"/>
      <c r="VLY43" s="47"/>
      <c r="VLZ43" s="47"/>
      <c r="VMA43" s="47"/>
      <c r="VMB43" s="47"/>
      <c r="VMC43" s="47"/>
      <c r="VMD43" s="47"/>
      <c r="VME43" s="47"/>
      <c r="VMF43" s="47"/>
      <c r="VMG43" s="47"/>
      <c r="VMH43" s="47"/>
      <c r="VMI43" s="47"/>
      <c r="VMJ43" s="47"/>
      <c r="VMK43" s="47"/>
      <c r="VML43" s="47"/>
      <c r="VMM43" s="47"/>
      <c r="VMN43" s="47"/>
      <c r="VMO43" s="47"/>
      <c r="VMP43" s="47"/>
      <c r="VMQ43" s="47"/>
      <c r="VMR43" s="47"/>
      <c r="VMS43" s="47"/>
      <c r="VMT43" s="47"/>
      <c r="VMU43" s="47"/>
      <c r="VMV43" s="47"/>
      <c r="VMW43" s="47"/>
      <c r="VMX43" s="47"/>
      <c r="VMY43" s="47"/>
      <c r="VMZ43" s="47"/>
      <c r="VNA43" s="47"/>
      <c r="VNB43" s="47"/>
      <c r="VNC43" s="47"/>
      <c r="VND43" s="47"/>
      <c r="VNE43" s="47"/>
      <c r="VNF43" s="47"/>
      <c r="VNG43" s="47"/>
      <c r="VNH43" s="47"/>
      <c r="VNI43" s="47"/>
      <c r="VNJ43" s="47"/>
      <c r="VNK43" s="47"/>
      <c r="VNL43" s="47"/>
      <c r="VNM43" s="47"/>
      <c r="VNN43" s="47"/>
      <c r="VNO43" s="47"/>
      <c r="VNP43" s="47"/>
      <c r="VNQ43" s="47"/>
      <c r="VNR43" s="47"/>
      <c r="VNS43" s="47"/>
      <c r="VNT43" s="47"/>
      <c r="VNU43" s="47"/>
      <c r="VNV43" s="47"/>
      <c r="VNW43" s="47"/>
      <c r="VNX43" s="47"/>
      <c r="VNY43" s="47"/>
      <c r="VNZ43" s="47"/>
      <c r="VOA43" s="47"/>
      <c r="VOB43" s="47"/>
      <c r="VOC43" s="47"/>
      <c r="VOD43" s="47"/>
      <c r="VOE43" s="47"/>
      <c r="VOF43" s="47"/>
      <c r="VOG43" s="47"/>
      <c r="VOH43" s="47"/>
      <c r="VOI43" s="47"/>
      <c r="VOJ43" s="47"/>
      <c r="VOK43" s="47"/>
      <c r="VOL43" s="47"/>
      <c r="VOM43" s="47"/>
      <c r="VON43" s="47"/>
      <c r="VOO43" s="47"/>
      <c r="VOP43" s="47"/>
      <c r="VOQ43" s="47"/>
      <c r="VOR43" s="47"/>
      <c r="VOS43" s="47"/>
      <c r="VOT43" s="47"/>
      <c r="VOU43" s="47"/>
      <c r="VOV43" s="47"/>
      <c r="VOW43" s="47"/>
      <c r="VOX43" s="47"/>
      <c r="VOY43" s="47"/>
      <c r="VOZ43" s="47"/>
      <c r="VPA43" s="47"/>
      <c r="VPB43" s="47"/>
      <c r="VPC43" s="47"/>
      <c r="VPD43" s="47"/>
      <c r="VPE43" s="47"/>
      <c r="VPF43" s="47"/>
      <c r="VPG43" s="47"/>
      <c r="VPH43" s="47"/>
      <c r="VPI43" s="47"/>
      <c r="VPJ43" s="47"/>
      <c r="VPK43" s="47"/>
      <c r="VPL43" s="47"/>
      <c r="VPM43" s="47"/>
      <c r="VPN43" s="47"/>
      <c r="VPO43" s="47"/>
      <c r="VPP43" s="47"/>
      <c r="VPQ43" s="47"/>
      <c r="VPR43" s="47"/>
      <c r="VPS43" s="47"/>
      <c r="VPT43" s="47"/>
      <c r="VPU43" s="47"/>
      <c r="VPV43" s="47"/>
      <c r="VPW43" s="47"/>
      <c r="VPX43" s="47"/>
      <c r="VPY43" s="47"/>
      <c r="VPZ43" s="47"/>
      <c r="VQA43" s="47"/>
      <c r="VQB43" s="47"/>
      <c r="VQC43" s="47"/>
      <c r="VQD43" s="47"/>
      <c r="VQE43" s="47"/>
      <c r="VQF43" s="47"/>
      <c r="VQG43" s="47"/>
      <c r="VQH43" s="47"/>
      <c r="VQI43" s="47"/>
      <c r="VQJ43" s="47"/>
      <c r="VQK43" s="47"/>
      <c r="VQL43" s="47"/>
      <c r="VQM43" s="47"/>
      <c r="VQN43" s="47"/>
      <c r="VQO43" s="47"/>
      <c r="VQP43" s="47"/>
      <c r="VQQ43" s="47"/>
      <c r="VQR43" s="47"/>
      <c r="VQS43" s="47"/>
      <c r="VQT43" s="47"/>
      <c r="VQU43" s="47"/>
      <c r="VQV43" s="47"/>
      <c r="VQW43" s="47"/>
      <c r="VQX43" s="47"/>
      <c r="VQY43" s="47"/>
      <c r="VQZ43" s="47"/>
      <c r="VRA43" s="47"/>
      <c r="VRB43" s="47"/>
      <c r="VRC43" s="47"/>
      <c r="VRD43" s="47"/>
      <c r="VRE43" s="47"/>
      <c r="VRF43" s="47"/>
      <c r="VRG43" s="47"/>
      <c r="VRH43" s="47"/>
      <c r="VRI43" s="47"/>
      <c r="VRJ43" s="47"/>
      <c r="VRK43" s="47"/>
      <c r="VRL43" s="47"/>
      <c r="VRM43" s="47"/>
      <c r="VRN43" s="47"/>
      <c r="VRO43" s="47"/>
      <c r="VRP43" s="47"/>
      <c r="VRQ43" s="47"/>
      <c r="VRR43" s="47"/>
      <c r="VRS43" s="47"/>
      <c r="VRT43" s="47"/>
      <c r="VRU43" s="47"/>
      <c r="VRV43" s="47"/>
      <c r="VRW43" s="47"/>
      <c r="VRX43" s="47"/>
      <c r="VRY43" s="47"/>
      <c r="VRZ43" s="47"/>
      <c r="VSA43" s="47"/>
      <c r="VSB43" s="47"/>
      <c r="VSC43" s="47"/>
      <c r="VSD43" s="47"/>
      <c r="VSE43" s="47"/>
      <c r="VSF43" s="47"/>
      <c r="VSG43" s="47"/>
      <c r="VSH43" s="47"/>
      <c r="VSI43" s="47"/>
      <c r="VSJ43" s="47"/>
      <c r="VSK43" s="47"/>
      <c r="VSL43" s="47"/>
      <c r="VSM43" s="47"/>
      <c r="VSN43" s="47"/>
      <c r="VSO43" s="47"/>
      <c r="VSP43" s="47"/>
      <c r="VSQ43" s="47"/>
      <c r="VSR43" s="47"/>
      <c r="VSS43" s="47"/>
      <c r="VST43" s="47"/>
      <c r="VSU43" s="47"/>
      <c r="VSV43" s="47"/>
      <c r="VSW43" s="47"/>
      <c r="VSX43" s="47"/>
      <c r="VSY43" s="47"/>
      <c r="VSZ43" s="47"/>
      <c r="VTA43" s="47"/>
      <c r="VTB43" s="47"/>
      <c r="VTC43" s="47"/>
      <c r="VTD43" s="47"/>
      <c r="VTE43" s="47"/>
      <c r="VTF43" s="47"/>
      <c r="VTG43" s="47"/>
      <c r="VTH43" s="47"/>
      <c r="VTI43" s="47"/>
      <c r="VTJ43" s="47"/>
      <c r="VTK43" s="47"/>
      <c r="VTL43" s="47"/>
      <c r="VTM43" s="47"/>
      <c r="VTN43" s="47"/>
      <c r="VTO43" s="47"/>
      <c r="VTP43" s="47"/>
      <c r="VTQ43" s="47"/>
      <c r="VTR43" s="47"/>
      <c r="VTS43" s="47"/>
      <c r="VTT43" s="47"/>
      <c r="VTU43" s="47"/>
      <c r="VTV43" s="47"/>
      <c r="VTW43" s="47"/>
      <c r="VTX43" s="47"/>
      <c r="VTY43" s="47"/>
      <c r="VTZ43" s="47"/>
      <c r="VUA43" s="47"/>
      <c r="VUB43" s="47"/>
      <c r="VUC43" s="47"/>
      <c r="VUD43" s="47"/>
      <c r="VUE43" s="47"/>
      <c r="VUF43" s="47"/>
      <c r="VUG43" s="47"/>
      <c r="VUH43" s="47"/>
      <c r="VUI43" s="47"/>
      <c r="VUJ43" s="47"/>
      <c r="VUK43" s="47"/>
      <c r="VUL43" s="47"/>
      <c r="VUM43" s="47"/>
      <c r="VUN43" s="47"/>
      <c r="VUO43" s="47"/>
      <c r="VUP43" s="47"/>
      <c r="VUQ43" s="47"/>
      <c r="VUR43" s="47"/>
      <c r="VUS43" s="47"/>
      <c r="VUT43" s="47"/>
      <c r="VUU43" s="47"/>
      <c r="VUV43" s="47"/>
      <c r="VUW43" s="47"/>
      <c r="VUX43" s="47"/>
      <c r="VUY43" s="47"/>
      <c r="VUZ43" s="47"/>
      <c r="VVA43" s="47"/>
      <c r="VVB43" s="47"/>
      <c r="VVC43" s="47"/>
      <c r="VVD43" s="47"/>
      <c r="VVE43" s="47"/>
      <c r="VVF43" s="47"/>
      <c r="VVG43" s="47"/>
      <c r="VVH43" s="47"/>
      <c r="VVI43" s="47"/>
      <c r="VVJ43" s="47"/>
      <c r="VVK43" s="47"/>
      <c r="VVL43" s="47"/>
      <c r="VVM43" s="47"/>
      <c r="VVN43" s="47"/>
      <c r="VVO43" s="47"/>
      <c r="VVP43" s="47"/>
      <c r="VVQ43" s="47"/>
      <c r="VVR43" s="47"/>
      <c r="VVS43" s="47"/>
      <c r="VVT43" s="47"/>
      <c r="VVU43" s="47"/>
      <c r="VVV43" s="47"/>
      <c r="VVW43" s="47"/>
      <c r="VVX43" s="47"/>
      <c r="VVY43" s="47"/>
      <c r="VVZ43" s="47"/>
      <c r="VWA43" s="47"/>
      <c r="VWB43" s="47"/>
      <c r="VWC43" s="47"/>
      <c r="VWD43" s="47"/>
      <c r="VWE43" s="47"/>
      <c r="VWF43" s="47"/>
      <c r="VWG43" s="47"/>
      <c r="VWH43" s="47"/>
      <c r="VWI43" s="47"/>
      <c r="VWJ43" s="47"/>
      <c r="VWK43" s="47"/>
      <c r="VWL43" s="47"/>
      <c r="VWM43" s="47"/>
      <c r="VWN43" s="47"/>
      <c r="VWO43" s="47"/>
      <c r="VWP43" s="47"/>
      <c r="VWQ43" s="47"/>
      <c r="VWR43" s="47"/>
      <c r="VWS43" s="47"/>
      <c r="VWT43" s="47"/>
      <c r="VWU43" s="47"/>
      <c r="VWV43" s="47"/>
      <c r="VWW43" s="47"/>
      <c r="VWX43" s="47"/>
      <c r="VWY43" s="47"/>
      <c r="VWZ43" s="47"/>
      <c r="VXA43" s="47"/>
      <c r="VXB43" s="47"/>
      <c r="VXC43" s="47"/>
      <c r="VXD43" s="47"/>
      <c r="VXE43" s="47"/>
      <c r="VXF43" s="47"/>
      <c r="VXG43" s="47"/>
      <c r="VXH43" s="47"/>
      <c r="VXI43" s="47"/>
      <c r="VXJ43" s="47"/>
      <c r="VXK43" s="47"/>
      <c r="VXL43" s="47"/>
      <c r="VXM43" s="47"/>
      <c r="VXN43" s="47"/>
      <c r="VXO43" s="47"/>
      <c r="VXP43" s="47"/>
      <c r="VXQ43" s="47"/>
      <c r="VXR43" s="47"/>
      <c r="VXS43" s="47"/>
      <c r="VXT43" s="47"/>
      <c r="VXU43" s="47"/>
      <c r="VXV43" s="47"/>
      <c r="VXW43" s="47"/>
      <c r="VXX43" s="47"/>
      <c r="VXY43" s="47"/>
      <c r="VXZ43" s="47"/>
      <c r="VYA43" s="47"/>
      <c r="VYB43" s="47"/>
      <c r="VYC43" s="47"/>
      <c r="VYD43" s="47"/>
      <c r="VYE43" s="47"/>
      <c r="VYF43" s="47"/>
      <c r="VYG43" s="47"/>
      <c r="VYH43" s="47"/>
      <c r="VYI43" s="47"/>
      <c r="VYJ43" s="47"/>
      <c r="VYK43" s="47"/>
      <c r="VYL43" s="47"/>
      <c r="VYM43" s="47"/>
      <c r="VYN43" s="47"/>
      <c r="VYO43" s="47"/>
      <c r="VYP43" s="47"/>
      <c r="VYQ43" s="47"/>
      <c r="VYR43" s="47"/>
      <c r="VYS43" s="47"/>
      <c r="VYT43" s="47"/>
      <c r="VYU43" s="47"/>
      <c r="VYV43" s="47"/>
      <c r="VYW43" s="47"/>
      <c r="VYX43" s="47"/>
      <c r="VYY43" s="47"/>
      <c r="VYZ43" s="47"/>
      <c r="VZA43" s="47"/>
      <c r="VZB43" s="47"/>
      <c r="VZC43" s="47"/>
      <c r="VZD43" s="47"/>
      <c r="VZE43" s="47"/>
      <c r="VZF43" s="47"/>
      <c r="VZG43" s="47"/>
      <c r="VZH43" s="47"/>
      <c r="VZI43" s="47"/>
      <c r="VZJ43" s="47"/>
      <c r="VZK43" s="47"/>
      <c r="VZL43" s="47"/>
      <c r="VZM43" s="47"/>
      <c r="VZN43" s="47"/>
      <c r="VZO43" s="47"/>
      <c r="VZP43" s="47"/>
      <c r="VZQ43" s="47"/>
      <c r="VZR43" s="47"/>
      <c r="VZS43" s="47"/>
      <c r="VZT43" s="47"/>
      <c r="VZU43" s="47"/>
      <c r="VZV43" s="47"/>
      <c r="VZW43" s="47"/>
      <c r="VZX43" s="47"/>
      <c r="VZY43" s="47"/>
      <c r="VZZ43" s="47"/>
      <c r="WAA43" s="47"/>
      <c r="WAB43" s="47"/>
      <c r="WAC43" s="47"/>
      <c r="WAD43" s="47"/>
      <c r="WAE43" s="47"/>
      <c r="WAF43" s="47"/>
      <c r="WAG43" s="47"/>
      <c r="WAH43" s="47"/>
      <c r="WAI43" s="47"/>
      <c r="WAJ43" s="47"/>
      <c r="WAK43" s="47"/>
      <c r="WAL43" s="47"/>
      <c r="WAM43" s="47"/>
      <c r="WAN43" s="47"/>
      <c r="WAO43" s="47"/>
      <c r="WAP43" s="47"/>
      <c r="WAQ43" s="47"/>
      <c r="WAR43" s="47"/>
      <c r="WAS43" s="47"/>
      <c r="WAT43" s="47"/>
      <c r="WAU43" s="47"/>
      <c r="WAV43" s="47"/>
      <c r="WAW43" s="47"/>
      <c r="WAX43" s="47"/>
      <c r="WAY43" s="47"/>
      <c r="WAZ43" s="47"/>
      <c r="WBA43" s="47"/>
      <c r="WBB43" s="47"/>
      <c r="WBC43" s="47"/>
      <c r="WBD43" s="47"/>
      <c r="WBE43" s="47"/>
      <c r="WBF43" s="47"/>
      <c r="WBG43" s="47"/>
      <c r="WBH43" s="47"/>
      <c r="WBI43" s="47"/>
      <c r="WBJ43" s="47"/>
      <c r="WBK43" s="47"/>
      <c r="WBL43" s="47"/>
      <c r="WBM43" s="47"/>
      <c r="WBN43" s="47"/>
      <c r="WBO43" s="47"/>
      <c r="WBP43" s="47"/>
      <c r="WBQ43" s="47"/>
      <c r="WBR43" s="47"/>
      <c r="WBS43" s="47"/>
      <c r="WBT43" s="47"/>
      <c r="WBU43" s="47"/>
      <c r="WBV43" s="47"/>
      <c r="WBW43" s="47"/>
      <c r="WBX43" s="47"/>
      <c r="WBY43" s="47"/>
      <c r="WBZ43" s="47"/>
      <c r="WCA43" s="47"/>
      <c r="WCB43" s="47"/>
      <c r="WCC43" s="47"/>
      <c r="WCD43" s="47"/>
      <c r="WCE43" s="47"/>
      <c r="WCF43" s="47"/>
      <c r="WCG43" s="47"/>
      <c r="WCH43" s="47"/>
      <c r="WCI43" s="47"/>
      <c r="WCJ43" s="47"/>
      <c r="WCK43" s="47"/>
      <c r="WCL43" s="47"/>
      <c r="WCM43" s="47"/>
      <c r="WCN43" s="47"/>
      <c r="WCO43" s="47"/>
      <c r="WCP43" s="47"/>
      <c r="WCQ43" s="47"/>
      <c r="WCR43" s="47"/>
      <c r="WCS43" s="47"/>
      <c r="WCT43" s="47"/>
      <c r="WCU43" s="47"/>
      <c r="WCV43" s="47"/>
      <c r="WCW43" s="47"/>
      <c r="WCX43" s="47"/>
      <c r="WCY43" s="47"/>
      <c r="WCZ43" s="47"/>
      <c r="WDA43" s="47"/>
      <c r="WDB43" s="47"/>
      <c r="WDC43" s="47"/>
      <c r="WDD43" s="47"/>
      <c r="WDE43" s="47"/>
      <c r="WDF43" s="47"/>
      <c r="WDG43" s="47"/>
      <c r="WDH43" s="47"/>
      <c r="WDI43" s="47"/>
      <c r="WDJ43" s="47"/>
      <c r="WDK43" s="47"/>
      <c r="WDL43" s="47"/>
      <c r="WDM43" s="47"/>
      <c r="WDN43" s="47"/>
      <c r="WDO43" s="47"/>
      <c r="WDP43" s="47"/>
      <c r="WDQ43" s="47"/>
      <c r="WDR43" s="47"/>
      <c r="WDS43" s="47"/>
      <c r="WDT43" s="47"/>
      <c r="WDU43" s="47"/>
      <c r="WDV43" s="47"/>
      <c r="WDW43" s="47"/>
      <c r="WDX43" s="47"/>
      <c r="WDY43" s="47"/>
      <c r="WDZ43" s="47"/>
      <c r="WEA43" s="47"/>
      <c r="WEB43" s="47"/>
      <c r="WEC43" s="47"/>
      <c r="WED43" s="47"/>
      <c r="WEE43" s="47"/>
      <c r="WEF43" s="47"/>
      <c r="WEG43" s="47"/>
      <c r="WEH43" s="47"/>
      <c r="WEI43" s="47"/>
      <c r="WEJ43" s="47"/>
      <c r="WEK43" s="47"/>
      <c r="WEL43" s="47"/>
      <c r="WEM43" s="47"/>
      <c r="WEN43" s="47"/>
      <c r="WEO43" s="47"/>
      <c r="WEP43" s="47"/>
      <c r="WEQ43" s="47"/>
      <c r="WER43" s="47"/>
      <c r="WES43" s="47"/>
      <c r="WET43" s="47"/>
      <c r="WEU43" s="47"/>
      <c r="WEV43" s="47"/>
      <c r="WEW43" s="47"/>
      <c r="WEX43" s="47"/>
      <c r="WEY43" s="47"/>
      <c r="WEZ43" s="47"/>
      <c r="WFA43" s="47"/>
      <c r="WFB43" s="47"/>
      <c r="WFC43" s="47"/>
      <c r="WFD43" s="47"/>
      <c r="WFE43" s="47"/>
      <c r="WFF43" s="47"/>
      <c r="WFG43" s="47"/>
      <c r="WFH43" s="47"/>
      <c r="WFI43" s="47"/>
      <c r="WFJ43" s="47"/>
      <c r="WFK43" s="47"/>
      <c r="WFL43" s="47"/>
      <c r="WFM43" s="47"/>
      <c r="WFN43" s="47"/>
      <c r="WFO43" s="47"/>
      <c r="WFP43" s="47"/>
      <c r="WFQ43" s="47"/>
      <c r="WFR43" s="47"/>
      <c r="WFS43" s="47"/>
      <c r="WFT43" s="47"/>
      <c r="WFU43" s="47"/>
      <c r="WFV43" s="47"/>
      <c r="WFW43" s="47"/>
      <c r="WFX43" s="47"/>
      <c r="WFY43" s="47"/>
      <c r="WFZ43" s="47"/>
      <c r="WGA43" s="47"/>
      <c r="WGB43" s="47"/>
      <c r="WGC43" s="47"/>
      <c r="WGD43" s="47"/>
      <c r="WGE43" s="47"/>
      <c r="WGF43" s="47"/>
      <c r="WGG43" s="47"/>
      <c r="WGH43" s="47"/>
      <c r="WGI43" s="47"/>
      <c r="WGJ43" s="47"/>
      <c r="WGK43" s="47"/>
      <c r="WGL43" s="47"/>
      <c r="WGM43" s="47"/>
      <c r="WGN43" s="47"/>
      <c r="WGO43" s="47"/>
      <c r="WGP43" s="47"/>
      <c r="WGQ43" s="47"/>
      <c r="WGR43" s="47"/>
      <c r="WGS43" s="47"/>
      <c r="WGT43" s="47"/>
      <c r="WGU43" s="47"/>
      <c r="WGV43" s="47"/>
      <c r="WGW43" s="47"/>
      <c r="WGX43" s="47"/>
      <c r="WGY43" s="47"/>
      <c r="WGZ43" s="47"/>
      <c r="WHA43" s="47"/>
      <c r="WHB43" s="47"/>
      <c r="WHC43" s="47"/>
      <c r="WHD43" s="47"/>
      <c r="WHE43" s="47"/>
      <c r="WHF43" s="47"/>
      <c r="WHG43" s="47"/>
      <c r="WHH43" s="47"/>
      <c r="WHI43" s="47"/>
      <c r="WHJ43" s="47"/>
      <c r="WHK43" s="47"/>
      <c r="WHL43" s="47"/>
      <c r="WHM43" s="47"/>
      <c r="WHN43" s="47"/>
      <c r="WHO43" s="47"/>
      <c r="WHP43" s="47"/>
      <c r="WHQ43" s="47"/>
      <c r="WHR43" s="47"/>
      <c r="WHS43" s="47"/>
      <c r="WHT43" s="47"/>
      <c r="WHU43" s="47"/>
      <c r="WHV43" s="47"/>
      <c r="WHW43" s="47"/>
      <c r="WHX43" s="47"/>
      <c r="WHY43" s="47"/>
      <c r="WHZ43" s="47"/>
      <c r="WIA43" s="47"/>
      <c r="WIB43" s="47"/>
      <c r="WIC43" s="47"/>
      <c r="WID43" s="47"/>
      <c r="WIE43" s="47"/>
      <c r="WIF43" s="47"/>
      <c r="WIG43" s="47"/>
      <c r="WIH43" s="47"/>
      <c r="WII43" s="47"/>
      <c r="WIJ43" s="47"/>
      <c r="WIK43" s="47"/>
      <c r="WIL43" s="47"/>
      <c r="WIM43" s="47"/>
      <c r="WIN43" s="47"/>
      <c r="WIO43" s="47"/>
      <c r="WIP43" s="47"/>
      <c r="WIQ43" s="47"/>
      <c r="WIR43" s="47"/>
      <c r="WIS43" s="47"/>
      <c r="WIT43" s="47"/>
      <c r="WIU43" s="47"/>
      <c r="WIV43" s="47"/>
      <c r="WIW43" s="47"/>
      <c r="WIX43" s="47"/>
      <c r="WIY43" s="47"/>
      <c r="WIZ43" s="47"/>
      <c r="WJA43" s="47"/>
      <c r="WJB43" s="47"/>
      <c r="WJC43" s="47"/>
      <c r="WJD43" s="47"/>
      <c r="WJE43" s="47"/>
      <c r="WJF43" s="47"/>
      <c r="WJG43" s="47"/>
      <c r="WJH43" s="47"/>
      <c r="WJI43" s="47"/>
      <c r="WJJ43" s="47"/>
      <c r="WJK43" s="47"/>
      <c r="WJL43" s="47"/>
      <c r="WJM43" s="47"/>
      <c r="WJN43" s="47"/>
      <c r="WJO43" s="47"/>
      <c r="WJP43" s="47"/>
      <c r="WJQ43" s="47"/>
      <c r="WJR43" s="47"/>
      <c r="WJS43" s="47"/>
      <c r="WJT43" s="47"/>
      <c r="WJU43" s="47"/>
      <c r="WJV43" s="47"/>
      <c r="WJW43" s="47"/>
      <c r="WJX43" s="47"/>
      <c r="WJY43" s="47"/>
      <c r="WJZ43" s="47"/>
      <c r="WKA43" s="47"/>
      <c r="WKB43" s="47"/>
      <c r="WKC43" s="47"/>
      <c r="WKD43" s="47"/>
      <c r="WKE43" s="47"/>
      <c r="WKF43" s="47"/>
      <c r="WKG43" s="47"/>
      <c r="WKH43" s="47"/>
      <c r="WKI43" s="47"/>
      <c r="WKJ43" s="47"/>
      <c r="WKK43" s="47"/>
      <c r="WKL43" s="47"/>
      <c r="WKM43" s="47"/>
      <c r="WKN43" s="47"/>
      <c r="WKO43" s="47"/>
      <c r="WKP43" s="47"/>
      <c r="WKQ43" s="47"/>
      <c r="WKR43" s="47"/>
      <c r="WKS43" s="47"/>
      <c r="WKT43" s="47"/>
      <c r="WKU43" s="47"/>
      <c r="WKV43" s="47"/>
      <c r="WKW43" s="47"/>
      <c r="WKX43" s="47"/>
      <c r="WKY43" s="47"/>
      <c r="WKZ43" s="47"/>
      <c r="WLA43" s="47"/>
      <c r="WLB43" s="47"/>
      <c r="WLC43" s="47"/>
      <c r="WLD43" s="47"/>
      <c r="WLE43" s="47"/>
      <c r="WLF43" s="47"/>
      <c r="WLG43" s="47"/>
      <c r="WLH43" s="47"/>
      <c r="WLI43" s="47"/>
      <c r="WLJ43" s="47"/>
      <c r="WLK43" s="47"/>
      <c r="WLL43" s="47"/>
      <c r="WLM43" s="47"/>
      <c r="WLN43" s="47"/>
      <c r="WLO43" s="47"/>
      <c r="WLP43" s="47"/>
      <c r="WLQ43" s="47"/>
      <c r="WLR43" s="47"/>
      <c r="WLS43" s="47"/>
      <c r="WLT43" s="47"/>
      <c r="WLU43" s="47"/>
      <c r="WLV43" s="47"/>
      <c r="WLW43" s="47"/>
      <c r="WLX43" s="47"/>
      <c r="WLY43" s="47"/>
      <c r="WLZ43" s="47"/>
      <c r="WMA43" s="47"/>
      <c r="WMB43" s="47"/>
      <c r="WMC43" s="47"/>
      <c r="WMD43" s="47"/>
      <c r="WME43" s="47"/>
      <c r="WMF43" s="47"/>
      <c r="WMG43" s="47"/>
      <c r="WMH43" s="47"/>
      <c r="WMI43" s="47"/>
      <c r="WMJ43" s="47"/>
      <c r="WMK43" s="47"/>
      <c r="WML43" s="47"/>
      <c r="WMM43" s="47"/>
      <c r="WMN43" s="47"/>
      <c r="WMO43" s="47"/>
      <c r="WMP43" s="47"/>
      <c r="WMQ43" s="47"/>
      <c r="WMR43" s="47"/>
      <c r="WMS43" s="47"/>
      <c r="WMT43" s="47"/>
      <c r="WMU43" s="47"/>
      <c r="WMV43" s="47"/>
      <c r="WMW43" s="47"/>
      <c r="WMX43" s="47"/>
      <c r="WMY43" s="47"/>
      <c r="WMZ43" s="47"/>
      <c r="WNA43" s="47"/>
      <c r="WNB43" s="47"/>
      <c r="WNC43" s="47"/>
      <c r="WND43" s="47"/>
      <c r="WNE43" s="47"/>
      <c r="WNF43" s="47"/>
      <c r="WNG43" s="47"/>
      <c r="WNH43" s="47"/>
      <c r="WNI43" s="47"/>
      <c r="WNJ43" s="47"/>
      <c r="WNK43" s="47"/>
      <c r="WNL43" s="47"/>
      <c r="WNM43" s="47"/>
      <c r="WNN43" s="47"/>
      <c r="WNO43" s="47"/>
      <c r="WNP43" s="47"/>
      <c r="WNQ43" s="47"/>
      <c r="WNR43" s="47"/>
      <c r="WNS43" s="47"/>
      <c r="WNT43" s="47"/>
      <c r="WNU43" s="47"/>
      <c r="WNV43" s="47"/>
      <c r="WNW43" s="47"/>
      <c r="WNX43" s="47"/>
      <c r="WNY43" s="47"/>
      <c r="WNZ43" s="47"/>
      <c r="WOA43" s="47"/>
      <c r="WOB43" s="47"/>
      <c r="WOC43" s="47"/>
      <c r="WOD43" s="47"/>
      <c r="WOE43" s="47"/>
      <c r="WOF43" s="47"/>
      <c r="WOG43" s="47"/>
      <c r="WOH43" s="47"/>
      <c r="WOI43" s="47"/>
      <c r="WOJ43" s="47"/>
      <c r="WOK43" s="47"/>
      <c r="WOL43" s="47"/>
      <c r="WOM43" s="47"/>
      <c r="WON43" s="47"/>
      <c r="WOO43" s="47"/>
      <c r="WOP43" s="47"/>
      <c r="WOQ43" s="47"/>
      <c r="WOR43" s="47"/>
      <c r="WOS43" s="47"/>
      <c r="WOT43" s="47"/>
      <c r="WOU43" s="47"/>
      <c r="WOV43" s="47"/>
      <c r="WOW43" s="47"/>
      <c r="WOX43" s="47"/>
      <c r="WOY43" s="47"/>
      <c r="WOZ43" s="47"/>
      <c r="WPA43" s="47"/>
      <c r="WPB43" s="47"/>
      <c r="WPC43" s="47"/>
      <c r="WPD43" s="47"/>
      <c r="WPE43" s="47"/>
      <c r="WPF43" s="47"/>
      <c r="WPG43" s="47"/>
      <c r="WPH43" s="47"/>
      <c r="WPI43" s="47"/>
      <c r="WPJ43" s="47"/>
      <c r="WPK43" s="47"/>
      <c r="WPL43" s="47"/>
      <c r="WPM43" s="47"/>
      <c r="WPN43" s="47"/>
      <c r="WPO43" s="47"/>
      <c r="WPP43" s="47"/>
      <c r="WPQ43" s="47"/>
      <c r="WPR43" s="47"/>
      <c r="WPS43" s="47"/>
      <c r="WPT43" s="47"/>
      <c r="WPU43" s="47"/>
      <c r="WPV43" s="47"/>
      <c r="WPW43" s="47"/>
      <c r="WPX43" s="47"/>
      <c r="WPY43" s="47"/>
      <c r="WPZ43" s="47"/>
      <c r="WQA43" s="47"/>
      <c r="WQB43" s="47"/>
      <c r="WQC43" s="47"/>
      <c r="WQD43" s="47"/>
      <c r="WQE43" s="47"/>
      <c r="WQF43" s="47"/>
      <c r="WQG43" s="47"/>
      <c r="WQH43" s="47"/>
      <c r="WQI43" s="47"/>
      <c r="WQJ43" s="47"/>
      <c r="WQK43" s="47"/>
      <c r="WQL43" s="47"/>
      <c r="WQM43" s="47"/>
      <c r="WQN43" s="47"/>
      <c r="WQO43" s="47"/>
      <c r="WQP43" s="47"/>
      <c r="WQQ43" s="47"/>
      <c r="WQR43" s="47"/>
      <c r="WQS43" s="47"/>
      <c r="WQT43" s="47"/>
      <c r="WQU43" s="47"/>
      <c r="WQV43" s="47"/>
      <c r="WQW43" s="47"/>
      <c r="WQX43" s="47"/>
      <c r="WQY43" s="47"/>
      <c r="WQZ43" s="47"/>
      <c r="WRA43" s="47"/>
      <c r="WRB43" s="47"/>
      <c r="WRC43" s="47"/>
      <c r="WRD43" s="47"/>
      <c r="WRE43" s="47"/>
      <c r="WRF43" s="47"/>
      <c r="WRG43" s="47"/>
      <c r="WRH43" s="47"/>
      <c r="WRI43" s="47"/>
      <c r="WRJ43" s="47"/>
      <c r="WRK43" s="47"/>
      <c r="WRL43" s="47"/>
      <c r="WRM43" s="47"/>
      <c r="WRN43" s="47"/>
      <c r="WRO43" s="47"/>
      <c r="WRP43" s="47"/>
      <c r="WRQ43" s="47"/>
      <c r="WRR43" s="47"/>
      <c r="WRS43" s="47"/>
      <c r="WRT43" s="47"/>
      <c r="WRU43" s="47"/>
      <c r="WRV43" s="47"/>
      <c r="WRW43" s="47"/>
      <c r="WRX43" s="47"/>
      <c r="WRY43" s="47"/>
      <c r="WRZ43" s="47"/>
      <c r="WSA43" s="47"/>
      <c r="WSB43" s="47"/>
      <c r="WSC43" s="47"/>
      <c r="WSD43" s="47"/>
      <c r="WSE43" s="47"/>
      <c r="WSF43" s="47"/>
      <c r="WSG43" s="47"/>
      <c r="WSH43" s="47"/>
      <c r="WSI43" s="47"/>
      <c r="WSJ43" s="47"/>
      <c r="WSK43" s="47"/>
      <c r="WSL43" s="47"/>
      <c r="WSM43" s="47"/>
      <c r="WSN43" s="47"/>
      <c r="WSO43" s="47"/>
      <c r="WSP43" s="47"/>
      <c r="WSQ43" s="47"/>
      <c r="WSR43" s="47"/>
      <c r="WSS43" s="47"/>
      <c r="WST43" s="47"/>
      <c r="WSU43" s="47"/>
      <c r="WSV43" s="47"/>
      <c r="WSW43" s="47"/>
      <c r="WSX43" s="47"/>
      <c r="WSY43" s="47"/>
      <c r="WSZ43" s="47"/>
      <c r="WTA43" s="47"/>
      <c r="WTB43" s="47"/>
      <c r="WTC43" s="47"/>
      <c r="WTD43" s="47"/>
      <c r="WTE43" s="47"/>
      <c r="WTF43" s="47"/>
      <c r="WTG43" s="47"/>
      <c r="WTH43" s="47"/>
      <c r="WTI43" s="47"/>
      <c r="WTJ43" s="47"/>
      <c r="WTK43" s="47"/>
      <c r="WTL43" s="47"/>
      <c r="WTM43" s="47"/>
      <c r="WTN43" s="47"/>
      <c r="WTO43" s="47"/>
      <c r="WTP43" s="47"/>
      <c r="WTQ43" s="47"/>
      <c r="WTR43" s="47"/>
      <c r="WTS43" s="47"/>
      <c r="WTT43" s="47"/>
      <c r="WTU43" s="47"/>
      <c r="WTV43" s="47"/>
      <c r="WTW43" s="47"/>
      <c r="WTX43" s="47"/>
      <c r="WTY43" s="47"/>
      <c r="WTZ43" s="47"/>
      <c r="WUA43" s="47"/>
      <c r="WUB43" s="47"/>
      <c r="WUC43" s="47"/>
      <c r="WUD43" s="47"/>
      <c r="WUE43" s="47"/>
      <c r="WUF43" s="47"/>
      <c r="WUG43" s="47"/>
      <c r="WUH43" s="47"/>
      <c r="WUI43" s="47"/>
      <c r="WUJ43" s="47"/>
      <c r="WUK43" s="47"/>
      <c r="WUL43" s="47"/>
      <c r="WUM43" s="47"/>
      <c r="WUN43" s="47"/>
      <c r="WUO43" s="47"/>
      <c r="WUP43" s="47"/>
      <c r="WUQ43" s="47"/>
      <c r="WUR43" s="47"/>
      <c r="WUS43" s="47"/>
      <c r="WUT43" s="47"/>
      <c r="WUU43" s="47"/>
      <c r="WUV43" s="47"/>
      <c r="WUW43" s="47"/>
      <c r="WUX43" s="47"/>
      <c r="WUY43" s="47"/>
      <c r="WUZ43" s="47"/>
      <c r="WVA43" s="47"/>
      <c r="WVB43" s="47"/>
      <c r="WVC43" s="47"/>
      <c r="WVD43" s="47"/>
      <c r="WVE43" s="47"/>
      <c r="WVF43" s="47"/>
      <c r="WVG43" s="47"/>
      <c r="WVH43" s="47"/>
      <c r="WVI43" s="47"/>
      <c r="WVJ43" s="47"/>
      <c r="WVK43" s="47"/>
      <c r="WVL43" s="47"/>
      <c r="WVM43" s="47"/>
      <c r="WVN43" s="47"/>
      <c r="WVO43" s="47"/>
      <c r="WVP43" s="47"/>
      <c r="WVQ43" s="47"/>
      <c r="WVR43" s="47"/>
      <c r="WVS43" s="47"/>
      <c r="WVT43" s="47"/>
      <c r="WVU43" s="47"/>
      <c r="WVV43" s="47"/>
      <c r="WVW43" s="47"/>
      <c r="WVX43" s="47"/>
      <c r="WVY43" s="47"/>
      <c r="WVZ43" s="47"/>
      <c r="WWA43" s="47"/>
      <c r="WWB43" s="47"/>
      <c r="WWC43" s="47"/>
      <c r="WWD43" s="47"/>
      <c r="WWE43" s="47"/>
      <c r="WWF43" s="47"/>
      <c r="WWG43" s="47"/>
      <c r="WWH43" s="47"/>
      <c r="WWI43" s="47"/>
      <c r="WWJ43" s="47"/>
      <c r="WWK43" s="47"/>
      <c r="WWL43" s="47"/>
      <c r="WWM43" s="47"/>
      <c r="WWN43" s="47"/>
      <c r="WWO43" s="47"/>
      <c r="WWP43" s="47"/>
      <c r="WWQ43" s="47"/>
      <c r="WWR43" s="47"/>
      <c r="WWS43" s="47"/>
      <c r="WWT43" s="47"/>
      <c r="WWU43" s="47"/>
      <c r="WWV43" s="47"/>
      <c r="WWW43" s="47"/>
      <c r="WWX43" s="47"/>
      <c r="WWY43" s="47"/>
      <c r="WWZ43" s="47"/>
      <c r="WXA43" s="47"/>
      <c r="WXB43" s="47"/>
      <c r="WXC43" s="47"/>
      <c r="WXD43" s="47"/>
      <c r="WXE43" s="47"/>
      <c r="WXF43" s="47"/>
      <c r="WXG43" s="47"/>
      <c r="WXH43" s="47"/>
      <c r="WXI43" s="47"/>
      <c r="WXJ43" s="47"/>
      <c r="WXK43" s="47"/>
      <c r="WXL43" s="47"/>
      <c r="WXM43" s="47"/>
      <c r="WXN43" s="47"/>
      <c r="WXO43" s="47"/>
      <c r="WXP43" s="47"/>
      <c r="WXQ43" s="47"/>
      <c r="WXR43" s="47"/>
      <c r="WXS43" s="47"/>
      <c r="WXT43" s="47"/>
      <c r="WXU43" s="47"/>
      <c r="WXV43" s="47"/>
      <c r="WXW43" s="47"/>
      <c r="WXX43" s="47"/>
      <c r="WXY43" s="47"/>
      <c r="WXZ43" s="47"/>
      <c r="WYA43" s="47"/>
      <c r="WYB43" s="47"/>
      <c r="WYC43" s="47"/>
      <c r="WYD43" s="47"/>
      <c r="WYE43" s="47"/>
      <c r="WYF43" s="47"/>
      <c r="WYG43" s="47"/>
      <c r="WYH43" s="47"/>
      <c r="WYI43" s="47"/>
      <c r="WYJ43" s="47"/>
      <c r="WYK43" s="47"/>
      <c r="WYL43" s="47"/>
      <c r="WYM43" s="47"/>
      <c r="WYN43" s="47"/>
      <c r="WYO43" s="47"/>
      <c r="WYP43" s="47"/>
      <c r="WYQ43" s="47"/>
      <c r="WYR43" s="47"/>
      <c r="WYS43" s="47"/>
      <c r="WYT43" s="47"/>
      <c r="WYU43" s="47"/>
      <c r="WYV43" s="47"/>
      <c r="WYW43" s="47"/>
      <c r="WYX43" s="47"/>
      <c r="WYY43" s="47"/>
      <c r="WYZ43" s="47"/>
      <c r="WZA43" s="47"/>
      <c r="WZB43" s="47"/>
      <c r="WZC43" s="47"/>
      <c r="WZD43" s="47"/>
      <c r="WZE43" s="47"/>
      <c r="WZF43" s="47"/>
      <c r="WZG43" s="47"/>
      <c r="WZH43" s="47"/>
      <c r="WZI43" s="47"/>
      <c r="WZJ43" s="47"/>
      <c r="WZK43" s="47"/>
      <c r="WZL43" s="47"/>
      <c r="WZM43" s="47"/>
      <c r="WZN43" s="47"/>
      <c r="WZO43" s="47"/>
      <c r="WZP43" s="47"/>
      <c r="WZQ43" s="47"/>
      <c r="WZR43" s="47"/>
      <c r="WZS43" s="47"/>
      <c r="WZT43" s="47"/>
      <c r="WZU43" s="47"/>
      <c r="WZV43" s="47"/>
      <c r="WZW43" s="47"/>
      <c r="WZX43" s="47"/>
      <c r="WZY43" s="47"/>
      <c r="WZZ43" s="47"/>
      <c r="XAA43" s="47"/>
      <c r="XAB43" s="47"/>
      <c r="XAC43" s="47"/>
      <c r="XAD43" s="47"/>
      <c r="XAE43" s="47"/>
      <c r="XAF43" s="47"/>
      <c r="XAG43" s="47"/>
      <c r="XAH43" s="47"/>
      <c r="XAI43" s="47"/>
      <c r="XAJ43" s="47"/>
      <c r="XAK43" s="47"/>
      <c r="XAL43" s="47"/>
      <c r="XAM43" s="47"/>
      <c r="XAN43" s="47"/>
      <c r="XAO43" s="47"/>
      <c r="XAP43" s="47"/>
      <c r="XAQ43" s="47"/>
      <c r="XAR43" s="47"/>
      <c r="XAS43" s="47"/>
      <c r="XAT43" s="47"/>
      <c r="XAU43" s="47"/>
      <c r="XAV43" s="47"/>
      <c r="XAW43" s="47"/>
      <c r="XAX43" s="47"/>
      <c r="XAY43" s="47"/>
      <c r="XAZ43" s="47"/>
      <c r="XBA43" s="47"/>
      <c r="XBB43" s="47"/>
      <c r="XBC43" s="47"/>
      <c r="XBD43" s="47"/>
      <c r="XBE43" s="47"/>
      <c r="XBF43" s="47"/>
      <c r="XBG43" s="47"/>
      <c r="XBH43" s="47"/>
      <c r="XBI43" s="47"/>
      <c r="XBJ43" s="47"/>
      <c r="XBK43" s="47"/>
      <c r="XBL43" s="47"/>
      <c r="XBM43" s="47"/>
      <c r="XBN43" s="47"/>
      <c r="XBO43" s="47"/>
      <c r="XBP43" s="47"/>
      <c r="XBQ43" s="47"/>
      <c r="XBR43" s="47"/>
      <c r="XBS43" s="47"/>
      <c r="XBT43" s="47"/>
      <c r="XBU43" s="47"/>
      <c r="XBV43" s="47"/>
      <c r="XBW43" s="47"/>
      <c r="XBX43" s="47"/>
      <c r="XBY43" s="47"/>
      <c r="XBZ43" s="47"/>
      <c r="XCA43" s="47"/>
      <c r="XCB43" s="47"/>
      <c r="XCC43" s="47"/>
      <c r="XCD43" s="47"/>
      <c r="XCE43" s="47"/>
      <c r="XCF43" s="47"/>
      <c r="XCG43" s="47"/>
      <c r="XCH43" s="47"/>
      <c r="XCI43" s="47"/>
      <c r="XCJ43" s="47"/>
      <c r="XCK43" s="47"/>
      <c r="XCL43" s="47"/>
      <c r="XCM43" s="47"/>
      <c r="XCN43" s="47"/>
      <c r="XCO43" s="47"/>
    </row>
    <row r="44" s="4" customFormat="1" ht="192" customHeight="1" spans="1:16317">
      <c r="A44" s="22">
        <v>28</v>
      </c>
      <c r="B44" s="27" t="s">
        <v>242</v>
      </c>
      <c r="C44" s="28" t="s">
        <v>109</v>
      </c>
      <c r="D44" s="28" t="s">
        <v>243</v>
      </c>
      <c r="E44" s="28" t="s">
        <v>244</v>
      </c>
      <c r="F44" s="27" t="s">
        <v>245</v>
      </c>
      <c r="G44" s="21">
        <f t="shared" si="10"/>
        <v>1017.45</v>
      </c>
      <c r="H44" s="21">
        <f>1017.45</f>
        <v>1017.45</v>
      </c>
      <c r="I44" s="21"/>
      <c r="J44" s="34"/>
      <c r="K44" s="34"/>
      <c r="L44" s="34" t="s">
        <v>33</v>
      </c>
      <c r="M44" s="27" t="s">
        <v>246</v>
      </c>
      <c r="N44" s="27" t="s">
        <v>247</v>
      </c>
      <c r="O44" s="42">
        <v>4</v>
      </c>
      <c r="P44" s="42">
        <v>6</v>
      </c>
      <c r="Q44" s="21">
        <v>0.138</v>
      </c>
      <c r="R44" s="21">
        <v>0.018</v>
      </c>
      <c r="S44" s="21">
        <v>0.12</v>
      </c>
      <c r="T44" s="21">
        <v>0.523</v>
      </c>
      <c r="U44" s="21">
        <v>0.071</v>
      </c>
      <c r="V44" s="21">
        <v>0.452</v>
      </c>
      <c r="W44" s="45" t="s">
        <v>248</v>
      </c>
      <c r="X44" s="28" t="s">
        <v>249</v>
      </c>
      <c r="Y44" s="28" t="s">
        <v>250</v>
      </c>
      <c r="Z44" s="28" t="s">
        <v>146</v>
      </c>
      <c r="AA44" s="34" t="s">
        <v>161</v>
      </c>
      <c r="AB44" s="28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7"/>
      <c r="AMR44" s="47"/>
      <c r="AMS44" s="47"/>
      <c r="AMT44" s="47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7"/>
      <c r="ANH44" s="47"/>
      <c r="ANI44" s="47"/>
      <c r="ANJ44" s="47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7"/>
      <c r="ANX44" s="47"/>
      <c r="ANY44" s="47"/>
      <c r="ANZ44" s="47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7"/>
      <c r="AON44" s="47"/>
      <c r="AOO44" s="47"/>
      <c r="AOP44" s="47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7"/>
      <c r="APD44" s="47"/>
      <c r="APE44" s="47"/>
      <c r="APF44" s="47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7"/>
      <c r="APT44" s="47"/>
      <c r="APU44" s="47"/>
      <c r="APV44" s="47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7"/>
      <c r="AQJ44" s="47"/>
      <c r="AQK44" s="47"/>
      <c r="AQL44" s="47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7"/>
      <c r="AQZ44" s="47"/>
      <c r="ARA44" s="47"/>
      <c r="ARB44" s="47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7"/>
      <c r="ARP44" s="47"/>
      <c r="ARQ44" s="47"/>
      <c r="ARR44" s="47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7"/>
      <c r="ASF44" s="47"/>
      <c r="ASG44" s="47"/>
      <c r="ASH44" s="47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7"/>
      <c r="ASV44" s="47"/>
      <c r="ASW44" s="47"/>
      <c r="ASX44" s="47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7"/>
      <c r="ATL44" s="47"/>
      <c r="ATM44" s="47"/>
      <c r="ATN44" s="47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7"/>
      <c r="AUB44" s="47"/>
      <c r="AUC44" s="47"/>
      <c r="AUD44" s="47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7"/>
      <c r="AUR44" s="47"/>
      <c r="AUS44" s="47"/>
      <c r="AUT44" s="47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7"/>
      <c r="AVH44" s="47"/>
      <c r="AVI44" s="47"/>
      <c r="AVJ44" s="47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7"/>
      <c r="AVX44" s="47"/>
      <c r="AVY44" s="47"/>
      <c r="AVZ44" s="47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7"/>
      <c r="AWN44" s="47"/>
      <c r="AWO44" s="47"/>
      <c r="AWP44" s="47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7"/>
      <c r="AXD44" s="47"/>
      <c r="AXE44" s="47"/>
      <c r="AXF44" s="47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7"/>
      <c r="AXT44" s="47"/>
      <c r="AXU44" s="47"/>
      <c r="AXV44" s="47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7"/>
      <c r="AYJ44" s="47"/>
      <c r="AYK44" s="47"/>
      <c r="AYL44" s="47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7"/>
      <c r="AYZ44" s="47"/>
      <c r="AZA44" s="47"/>
      <c r="AZB44" s="47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7"/>
      <c r="AZP44" s="47"/>
      <c r="AZQ44" s="47"/>
      <c r="AZR44" s="47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7"/>
      <c r="BAF44" s="47"/>
      <c r="BAG44" s="47"/>
      <c r="BAH44" s="47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7"/>
      <c r="BAV44" s="47"/>
      <c r="BAW44" s="47"/>
      <c r="BAX44" s="47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7"/>
      <c r="BBL44" s="47"/>
      <c r="BBM44" s="47"/>
      <c r="BBN44" s="47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7"/>
      <c r="BCB44" s="47"/>
      <c r="BCC44" s="47"/>
      <c r="BCD44" s="47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7"/>
      <c r="BCR44" s="47"/>
      <c r="BCS44" s="47"/>
      <c r="BCT44" s="47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7"/>
      <c r="BDH44" s="47"/>
      <c r="BDI44" s="47"/>
      <c r="BDJ44" s="47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7"/>
      <c r="BDX44" s="47"/>
      <c r="BDY44" s="47"/>
      <c r="BDZ44" s="47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7"/>
      <c r="BEN44" s="47"/>
      <c r="BEO44" s="47"/>
      <c r="BEP44" s="47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7"/>
      <c r="BFD44" s="47"/>
      <c r="BFE44" s="47"/>
      <c r="BFF44" s="47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7"/>
      <c r="BFT44" s="47"/>
      <c r="BFU44" s="47"/>
      <c r="BFV44" s="47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7"/>
      <c r="BGJ44" s="47"/>
      <c r="BGK44" s="47"/>
      <c r="BGL44" s="47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7"/>
      <c r="BGZ44" s="47"/>
      <c r="BHA44" s="47"/>
      <c r="BHB44" s="47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7"/>
      <c r="BHP44" s="47"/>
      <c r="BHQ44" s="47"/>
      <c r="BHR44" s="47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7"/>
      <c r="BIF44" s="47"/>
      <c r="BIG44" s="47"/>
      <c r="BIH44" s="47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7"/>
      <c r="BIV44" s="47"/>
      <c r="BIW44" s="47"/>
      <c r="BIX44" s="47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7"/>
      <c r="BJL44" s="47"/>
      <c r="BJM44" s="47"/>
      <c r="BJN44" s="47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7"/>
      <c r="BKB44" s="47"/>
      <c r="BKC44" s="47"/>
      <c r="BKD44" s="47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7"/>
      <c r="BKR44" s="47"/>
      <c r="BKS44" s="47"/>
      <c r="BKT44" s="47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7"/>
      <c r="BLH44" s="47"/>
      <c r="BLI44" s="47"/>
      <c r="BLJ44" s="47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7"/>
      <c r="BLX44" s="47"/>
      <c r="BLY44" s="47"/>
      <c r="BLZ44" s="47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7"/>
      <c r="BMN44" s="47"/>
      <c r="BMO44" s="47"/>
      <c r="BMP44" s="47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7"/>
      <c r="BND44" s="47"/>
      <c r="BNE44" s="47"/>
      <c r="BNF44" s="47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7"/>
      <c r="BNT44" s="47"/>
      <c r="BNU44" s="47"/>
      <c r="BNV44" s="47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7"/>
      <c r="BOJ44" s="47"/>
      <c r="BOK44" s="47"/>
      <c r="BOL44" s="47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7"/>
      <c r="BOZ44" s="47"/>
      <c r="BPA44" s="47"/>
      <c r="BPB44" s="47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7"/>
      <c r="BPP44" s="47"/>
      <c r="BPQ44" s="47"/>
      <c r="BPR44" s="47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7"/>
      <c r="BQF44" s="47"/>
      <c r="BQG44" s="47"/>
      <c r="BQH44" s="47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7"/>
      <c r="BQV44" s="47"/>
      <c r="BQW44" s="47"/>
      <c r="BQX44" s="47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7"/>
      <c r="BRL44" s="47"/>
      <c r="BRM44" s="47"/>
      <c r="BRN44" s="47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7"/>
      <c r="BSB44" s="47"/>
      <c r="BSC44" s="47"/>
      <c r="BSD44" s="47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7"/>
      <c r="BSR44" s="47"/>
      <c r="BSS44" s="47"/>
      <c r="BST44" s="47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7"/>
      <c r="BTH44" s="47"/>
      <c r="BTI44" s="47"/>
      <c r="BTJ44" s="47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7"/>
      <c r="BTX44" s="47"/>
      <c r="BTY44" s="47"/>
      <c r="BTZ44" s="47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7"/>
      <c r="BUN44" s="47"/>
      <c r="BUO44" s="47"/>
      <c r="BUP44" s="47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7"/>
      <c r="BVD44" s="47"/>
      <c r="BVE44" s="47"/>
      <c r="BVF44" s="47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7"/>
      <c r="BVT44" s="47"/>
      <c r="BVU44" s="47"/>
      <c r="BVV44" s="47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7"/>
      <c r="BWJ44" s="47"/>
      <c r="BWK44" s="47"/>
      <c r="BWL44" s="47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7"/>
      <c r="BWZ44" s="47"/>
      <c r="BXA44" s="47"/>
      <c r="BXB44" s="47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7"/>
      <c r="BXP44" s="47"/>
      <c r="BXQ44" s="47"/>
      <c r="BXR44" s="47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7"/>
      <c r="BYF44" s="47"/>
      <c r="BYG44" s="47"/>
      <c r="BYH44" s="47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7"/>
      <c r="BYV44" s="47"/>
      <c r="BYW44" s="47"/>
      <c r="BYX44" s="47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7"/>
      <c r="BZL44" s="47"/>
      <c r="BZM44" s="47"/>
      <c r="BZN44" s="47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7"/>
      <c r="CAB44" s="47"/>
      <c r="CAC44" s="47"/>
      <c r="CAD44" s="47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7"/>
      <c r="CAR44" s="47"/>
      <c r="CAS44" s="47"/>
      <c r="CAT44" s="47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7"/>
      <c r="CBH44" s="47"/>
      <c r="CBI44" s="47"/>
      <c r="CBJ44" s="47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7"/>
      <c r="CBX44" s="47"/>
      <c r="CBY44" s="47"/>
      <c r="CBZ44" s="47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7"/>
      <c r="CCN44" s="47"/>
      <c r="CCO44" s="47"/>
      <c r="CCP44" s="47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7"/>
      <c r="CDD44" s="47"/>
      <c r="CDE44" s="47"/>
      <c r="CDF44" s="47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7"/>
      <c r="CDT44" s="47"/>
      <c r="CDU44" s="47"/>
      <c r="CDV44" s="47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7"/>
      <c r="CEJ44" s="47"/>
      <c r="CEK44" s="47"/>
      <c r="CEL44" s="47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7"/>
      <c r="CEZ44" s="47"/>
      <c r="CFA44" s="47"/>
      <c r="CFB44" s="47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7"/>
      <c r="CFP44" s="47"/>
      <c r="CFQ44" s="47"/>
      <c r="CFR44" s="47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7"/>
      <c r="CGF44" s="47"/>
      <c r="CGG44" s="47"/>
      <c r="CGH44" s="47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7"/>
      <c r="CGV44" s="47"/>
      <c r="CGW44" s="47"/>
      <c r="CGX44" s="47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7"/>
      <c r="CHL44" s="47"/>
      <c r="CHM44" s="47"/>
      <c r="CHN44" s="47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7"/>
      <c r="CIB44" s="47"/>
      <c r="CIC44" s="47"/>
      <c r="CID44" s="47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7"/>
      <c r="CIR44" s="47"/>
      <c r="CIS44" s="47"/>
      <c r="CIT44" s="47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7"/>
      <c r="CJH44" s="47"/>
      <c r="CJI44" s="47"/>
      <c r="CJJ44" s="47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7"/>
      <c r="CJX44" s="47"/>
      <c r="CJY44" s="47"/>
      <c r="CJZ44" s="47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7"/>
      <c r="CKN44" s="47"/>
      <c r="CKO44" s="47"/>
      <c r="CKP44" s="47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7"/>
      <c r="CLD44" s="47"/>
      <c r="CLE44" s="47"/>
      <c r="CLF44" s="47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7"/>
      <c r="CLT44" s="47"/>
      <c r="CLU44" s="47"/>
      <c r="CLV44" s="47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7"/>
      <c r="CMJ44" s="47"/>
      <c r="CMK44" s="47"/>
      <c r="CML44" s="47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7"/>
      <c r="CMZ44" s="47"/>
      <c r="CNA44" s="47"/>
      <c r="CNB44" s="47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7"/>
      <c r="CNP44" s="47"/>
      <c r="CNQ44" s="47"/>
      <c r="CNR44" s="47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7"/>
      <c r="COF44" s="47"/>
      <c r="COG44" s="47"/>
      <c r="COH44" s="47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7"/>
      <c r="COV44" s="47"/>
      <c r="COW44" s="47"/>
      <c r="COX44" s="47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7"/>
      <c r="CPL44" s="47"/>
      <c r="CPM44" s="47"/>
      <c r="CPN44" s="47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7"/>
      <c r="CQB44" s="47"/>
      <c r="CQC44" s="47"/>
      <c r="CQD44" s="47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7"/>
      <c r="CQR44" s="47"/>
      <c r="CQS44" s="47"/>
      <c r="CQT44" s="47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7"/>
      <c r="CRH44" s="47"/>
      <c r="CRI44" s="47"/>
      <c r="CRJ44" s="47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7"/>
      <c r="CRX44" s="47"/>
      <c r="CRY44" s="47"/>
      <c r="CRZ44" s="47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7"/>
      <c r="CSN44" s="47"/>
      <c r="CSO44" s="47"/>
      <c r="CSP44" s="47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7"/>
      <c r="CTD44" s="47"/>
      <c r="CTE44" s="47"/>
      <c r="CTF44" s="47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7"/>
      <c r="CTT44" s="47"/>
      <c r="CTU44" s="47"/>
      <c r="CTV44" s="47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7"/>
      <c r="CUJ44" s="47"/>
      <c r="CUK44" s="47"/>
      <c r="CUL44" s="47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7"/>
      <c r="CUZ44" s="47"/>
      <c r="CVA44" s="47"/>
      <c r="CVB44" s="47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7"/>
      <c r="CVP44" s="47"/>
      <c r="CVQ44" s="47"/>
      <c r="CVR44" s="47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7"/>
      <c r="CWF44" s="47"/>
      <c r="CWG44" s="47"/>
      <c r="CWH44" s="47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7"/>
      <c r="CWV44" s="47"/>
      <c r="CWW44" s="47"/>
      <c r="CWX44" s="47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7"/>
      <c r="CXL44" s="47"/>
      <c r="CXM44" s="47"/>
      <c r="CXN44" s="47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7"/>
      <c r="CYB44" s="47"/>
      <c r="CYC44" s="47"/>
      <c r="CYD44" s="47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7"/>
      <c r="CYR44" s="47"/>
      <c r="CYS44" s="47"/>
      <c r="CYT44" s="47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7"/>
      <c r="CZH44" s="47"/>
      <c r="CZI44" s="47"/>
      <c r="CZJ44" s="47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7"/>
      <c r="CZX44" s="47"/>
      <c r="CZY44" s="47"/>
      <c r="CZZ44" s="47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7"/>
      <c r="DAN44" s="47"/>
      <c r="DAO44" s="47"/>
      <c r="DAP44" s="47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7"/>
      <c r="DBD44" s="47"/>
      <c r="DBE44" s="47"/>
      <c r="DBF44" s="47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7"/>
      <c r="DBT44" s="47"/>
      <c r="DBU44" s="47"/>
      <c r="DBV44" s="47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7"/>
      <c r="DCJ44" s="47"/>
      <c r="DCK44" s="47"/>
      <c r="DCL44" s="47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7"/>
      <c r="DCZ44" s="47"/>
      <c r="DDA44" s="47"/>
      <c r="DDB44" s="47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7"/>
      <c r="DDP44" s="47"/>
      <c r="DDQ44" s="47"/>
      <c r="DDR44" s="47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7"/>
      <c r="DEF44" s="47"/>
      <c r="DEG44" s="47"/>
      <c r="DEH44" s="47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7"/>
      <c r="DEV44" s="47"/>
      <c r="DEW44" s="47"/>
      <c r="DEX44" s="47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7"/>
      <c r="DFL44" s="47"/>
      <c r="DFM44" s="47"/>
      <c r="DFN44" s="47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7"/>
      <c r="DGB44" s="47"/>
      <c r="DGC44" s="47"/>
      <c r="DGD44" s="47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7"/>
      <c r="DGR44" s="47"/>
      <c r="DGS44" s="47"/>
      <c r="DGT44" s="47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7"/>
      <c r="DHH44" s="47"/>
      <c r="DHI44" s="47"/>
      <c r="DHJ44" s="47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7"/>
      <c r="DHX44" s="47"/>
      <c r="DHY44" s="47"/>
      <c r="DHZ44" s="47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7"/>
      <c r="DIN44" s="47"/>
      <c r="DIO44" s="47"/>
      <c r="DIP44" s="47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7"/>
      <c r="DJD44" s="47"/>
      <c r="DJE44" s="47"/>
      <c r="DJF44" s="47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7"/>
      <c r="DJT44" s="47"/>
      <c r="DJU44" s="47"/>
      <c r="DJV44" s="47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7"/>
      <c r="DKJ44" s="47"/>
      <c r="DKK44" s="47"/>
      <c r="DKL44" s="47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7"/>
      <c r="DKZ44" s="47"/>
      <c r="DLA44" s="47"/>
      <c r="DLB44" s="47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7"/>
      <c r="DLP44" s="47"/>
      <c r="DLQ44" s="47"/>
      <c r="DLR44" s="47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7"/>
      <c r="DMF44" s="47"/>
      <c r="DMG44" s="47"/>
      <c r="DMH44" s="47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7"/>
      <c r="DMV44" s="47"/>
      <c r="DMW44" s="47"/>
      <c r="DMX44" s="47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7"/>
      <c r="DNL44" s="47"/>
      <c r="DNM44" s="47"/>
      <c r="DNN44" s="47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7"/>
      <c r="DOB44" s="47"/>
      <c r="DOC44" s="47"/>
      <c r="DOD44" s="47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7"/>
      <c r="DOR44" s="47"/>
      <c r="DOS44" s="47"/>
      <c r="DOT44" s="47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7"/>
      <c r="DPH44" s="47"/>
      <c r="DPI44" s="47"/>
      <c r="DPJ44" s="47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7"/>
      <c r="DPX44" s="47"/>
      <c r="DPY44" s="47"/>
      <c r="DPZ44" s="47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7"/>
      <c r="DQN44" s="47"/>
      <c r="DQO44" s="47"/>
      <c r="DQP44" s="47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7"/>
      <c r="DRD44" s="47"/>
      <c r="DRE44" s="47"/>
      <c r="DRF44" s="47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7"/>
      <c r="DRT44" s="47"/>
      <c r="DRU44" s="47"/>
      <c r="DRV44" s="47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7"/>
      <c r="DSJ44" s="47"/>
      <c r="DSK44" s="47"/>
      <c r="DSL44" s="47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7"/>
      <c r="DSZ44" s="47"/>
      <c r="DTA44" s="47"/>
      <c r="DTB44" s="47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7"/>
      <c r="DTP44" s="47"/>
      <c r="DTQ44" s="47"/>
      <c r="DTR44" s="47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7"/>
      <c r="DUF44" s="47"/>
      <c r="DUG44" s="47"/>
      <c r="DUH44" s="47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7"/>
      <c r="DUV44" s="47"/>
      <c r="DUW44" s="47"/>
      <c r="DUX44" s="47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7"/>
      <c r="DVL44" s="47"/>
      <c r="DVM44" s="47"/>
      <c r="DVN44" s="47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7"/>
      <c r="DWB44" s="47"/>
      <c r="DWC44" s="47"/>
      <c r="DWD44" s="47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7"/>
      <c r="DWR44" s="47"/>
      <c r="DWS44" s="47"/>
      <c r="DWT44" s="47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7"/>
      <c r="DXH44" s="47"/>
      <c r="DXI44" s="47"/>
      <c r="DXJ44" s="47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7"/>
      <c r="DXX44" s="47"/>
      <c r="DXY44" s="47"/>
      <c r="DXZ44" s="47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7"/>
      <c r="DYN44" s="47"/>
      <c r="DYO44" s="47"/>
      <c r="DYP44" s="47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7"/>
      <c r="DZD44" s="47"/>
      <c r="DZE44" s="47"/>
      <c r="DZF44" s="47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7"/>
      <c r="DZT44" s="47"/>
      <c r="DZU44" s="47"/>
      <c r="DZV44" s="47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7"/>
      <c r="EAJ44" s="47"/>
      <c r="EAK44" s="47"/>
      <c r="EAL44" s="47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7"/>
      <c r="EAZ44" s="47"/>
      <c r="EBA44" s="47"/>
      <c r="EBB44" s="47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7"/>
      <c r="EBP44" s="47"/>
      <c r="EBQ44" s="47"/>
      <c r="EBR44" s="47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7"/>
      <c r="ECF44" s="47"/>
      <c r="ECG44" s="47"/>
      <c r="ECH44" s="47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7"/>
      <c r="ECV44" s="47"/>
      <c r="ECW44" s="47"/>
      <c r="ECX44" s="47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7"/>
      <c r="EDL44" s="47"/>
      <c r="EDM44" s="47"/>
      <c r="EDN44" s="47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7"/>
      <c r="EEB44" s="47"/>
      <c r="EEC44" s="47"/>
      <c r="EED44" s="47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7"/>
      <c r="EER44" s="47"/>
      <c r="EES44" s="47"/>
      <c r="EET44" s="47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7"/>
      <c r="EFH44" s="47"/>
      <c r="EFI44" s="47"/>
      <c r="EFJ44" s="47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7"/>
      <c r="EFX44" s="47"/>
      <c r="EFY44" s="47"/>
      <c r="EFZ44" s="47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7"/>
      <c r="EGN44" s="47"/>
      <c r="EGO44" s="47"/>
      <c r="EGP44" s="47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7"/>
      <c r="EHD44" s="47"/>
      <c r="EHE44" s="47"/>
      <c r="EHF44" s="47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7"/>
      <c r="EHT44" s="47"/>
      <c r="EHU44" s="47"/>
      <c r="EHV44" s="47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7"/>
      <c r="EIJ44" s="47"/>
      <c r="EIK44" s="47"/>
      <c r="EIL44" s="47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7"/>
      <c r="EIZ44" s="47"/>
      <c r="EJA44" s="47"/>
      <c r="EJB44" s="47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7"/>
      <c r="EJP44" s="47"/>
      <c r="EJQ44" s="47"/>
      <c r="EJR44" s="47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7"/>
      <c r="EKF44" s="47"/>
      <c r="EKG44" s="47"/>
      <c r="EKH44" s="47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7"/>
      <c r="EKV44" s="47"/>
      <c r="EKW44" s="47"/>
      <c r="EKX44" s="47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7"/>
      <c r="ELL44" s="47"/>
      <c r="ELM44" s="47"/>
      <c r="ELN44" s="47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7"/>
      <c r="EMB44" s="47"/>
      <c r="EMC44" s="47"/>
      <c r="EMD44" s="47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7"/>
      <c r="EMR44" s="47"/>
      <c r="EMS44" s="47"/>
      <c r="EMT44" s="47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7"/>
      <c r="ENH44" s="47"/>
      <c r="ENI44" s="47"/>
      <c r="ENJ44" s="47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7"/>
      <c r="ENX44" s="47"/>
      <c r="ENY44" s="47"/>
      <c r="ENZ44" s="47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7"/>
      <c r="EON44" s="47"/>
      <c r="EOO44" s="47"/>
      <c r="EOP44" s="47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7"/>
      <c r="EPD44" s="47"/>
      <c r="EPE44" s="47"/>
      <c r="EPF44" s="47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7"/>
      <c r="EPT44" s="47"/>
      <c r="EPU44" s="47"/>
      <c r="EPV44" s="47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7"/>
      <c r="EQJ44" s="47"/>
      <c r="EQK44" s="47"/>
      <c r="EQL44" s="47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7"/>
      <c r="EQZ44" s="47"/>
      <c r="ERA44" s="47"/>
      <c r="ERB44" s="47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7"/>
      <c r="ERP44" s="47"/>
      <c r="ERQ44" s="47"/>
      <c r="ERR44" s="47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7"/>
      <c r="ESF44" s="47"/>
      <c r="ESG44" s="47"/>
      <c r="ESH44" s="47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7"/>
      <c r="ESV44" s="47"/>
      <c r="ESW44" s="47"/>
      <c r="ESX44" s="47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7"/>
      <c r="ETL44" s="47"/>
      <c r="ETM44" s="47"/>
      <c r="ETN44" s="47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7"/>
      <c r="EUB44" s="47"/>
      <c r="EUC44" s="47"/>
      <c r="EUD44" s="47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7"/>
      <c r="EUR44" s="47"/>
      <c r="EUS44" s="47"/>
      <c r="EUT44" s="47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7"/>
      <c r="EVH44" s="47"/>
      <c r="EVI44" s="47"/>
      <c r="EVJ44" s="47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7"/>
      <c r="EVX44" s="47"/>
      <c r="EVY44" s="47"/>
      <c r="EVZ44" s="47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7"/>
      <c r="EWN44" s="47"/>
      <c r="EWO44" s="47"/>
      <c r="EWP44" s="47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7"/>
      <c r="EXD44" s="47"/>
      <c r="EXE44" s="47"/>
      <c r="EXF44" s="47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7"/>
      <c r="EXT44" s="47"/>
      <c r="EXU44" s="47"/>
      <c r="EXV44" s="47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7"/>
      <c r="EYJ44" s="47"/>
      <c r="EYK44" s="47"/>
      <c r="EYL44" s="47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7"/>
      <c r="EYZ44" s="47"/>
      <c r="EZA44" s="47"/>
      <c r="EZB44" s="47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7"/>
      <c r="EZP44" s="47"/>
      <c r="EZQ44" s="47"/>
      <c r="EZR44" s="47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7"/>
      <c r="FAF44" s="47"/>
      <c r="FAG44" s="47"/>
      <c r="FAH44" s="47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7"/>
      <c r="FAV44" s="47"/>
      <c r="FAW44" s="47"/>
      <c r="FAX44" s="47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7"/>
      <c r="FBL44" s="47"/>
      <c r="FBM44" s="47"/>
      <c r="FBN44" s="47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7"/>
      <c r="FCB44" s="47"/>
      <c r="FCC44" s="47"/>
      <c r="FCD44" s="47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7"/>
      <c r="FCR44" s="47"/>
      <c r="FCS44" s="47"/>
      <c r="FCT44" s="47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7"/>
      <c r="FDH44" s="47"/>
      <c r="FDI44" s="47"/>
      <c r="FDJ44" s="47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7"/>
      <c r="FDX44" s="47"/>
      <c r="FDY44" s="47"/>
      <c r="FDZ44" s="47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7"/>
      <c r="FEN44" s="47"/>
      <c r="FEO44" s="47"/>
      <c r="FEP44" s="47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7"/>
      <c r="FFD44" s="47"/>
      <c r="FFE44" s="47"/>
      <c r="FFF44" s="47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7"/>
      <c r="FFT44" s="47"/>
      <c r="FFU44" s="47"/>
      <c r="FFV44" s="47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7"/>
      <c r="FGJ44" s="47"/>
      <c r="FGK44" s="47"/>
      <c r="FGL44" s="47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7"/>
      <c r="FGZ44" s="47"/>
      <c r="FHA44" s="47"/>
      <c r="FHB44" s="47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7"/>
      <c r="FHP44" s="47"/>
      <c r="FHQ44" s="47"/>
      <c r="FHR44" s="47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7"/>
      <c r="FIF44" s="47"/>
      <c r="FIG44" s="47"/>
      <c r="FIH44" s="47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7"/>
      <c r="FIV44" s="47"/>
      <c r="FIW44" s="47"/>
      <c r="FIX44" s="47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7"/>
      <c r="FJL44" s="47"/>
      <c r="FJM44" s="47"/>
      <c r="FJN44" s="47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7"/>
      <c r="FKB44" s="47"/>
      <c r="FKC44" s="47"/>
      <c r="FKD44" s="47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7"/>
      <c r="FKR44" s="47"/>
      <c r="FKS44" s="47"/>
      <c r="FKT44" s="47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7"/>
      <c r="FLH44" s="47"/>
      <c r="FLI44" s="47"/>
      <c r="FLJ44" s="47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7"/>
      <c r="FLX44" s="47"/>
      <c r="FLY44" s="47"/>
      <c r="FLZ44" s="47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7"/>
      <c r="FMN44" s="47"/>
      <c r="FMO44" s="47"/>
      <c r="FMP44" s="47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7"/>
      <c r="FND44" s="47"/>
      <c r="FNE44" s="47"/>
      <c r="FNF44" s="47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7"/>
      <c r="FNT44" s="47"/>
      <c r="FNU44" s="47"/>
      <c r="FNV44" s="47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7"/>
      <c r="FOJ44" s="47"/>
      <c r="FOK44" s="47"/>
      <c r="FOL44" s="47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7"/>
      <c r="FOZ44" s="47"/>
      <c r="FPA44" s="47"/>
      <c r="FPB44" s="47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7"/>
      <c r="FPP44" s="47"/>
      <c r="FPQ44" s="47"/>
      <c r="FPR44" s="47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7"/>
      <c r="FQF44" s="47"/>
      <c r="FQG44" s="47"/>
      <c r="FQH44" s="47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7"/>
      <c r="FQV44" s="47"/>
      <c r="FQW44" s="47"/>
      <c r="FQX44" s="47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7"/>
      <c r="FRL44" s="47"/>
      <c r="FRM44" s="47"/>
      <c r="FRN44" s="47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7"/>
      <c r="FSB44" s="47"/>
      <c r="FSC44" s="47"/>
      <c r="FSD44" s="47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7"/>
      <c r="FSR44" s="47"/>
      <c r="FSS44" s="47"/>
      <c r="FST44" s="47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7"/>
      <c r="FTH44" s="47"/>
      <c r="FTI44" s="47"/>
      <c r="FTJ44" s="47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7"/>
      <c r="FTX44" s="47"/>
      <c r="FTY44" s="47"/>
      <c r="FTZ44" s="47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7"/>
      <c r="FUN44" s="47"/>
      <c r="FUO44" s="47"/>
      <c r="FUP44" s="47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7"/>
      <c r="FVD44" s="47"/>
      <c r="FVE44" s="47"/>
      <c r="FVF44" s="47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7"/>
      <c r="FVT44" s="47"/>
      <c r="FVU44" s="47"/>
      <c r="FVV44" s="47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7"/>
      <c r="FWJ44" s="47"/>
      <c r="FWK44" s="47"/>
      <c r="FWL44" s="47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7"/>
      <c r="FWZ44" s="47"/>
      <c r="FXA44" s="47"/>
      <c r="FXB44" s="47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7"/>
      <c r="FXP44" s="47"/>
      <c r="FXQ44" s="47"/>
      <c r="FXR44" s="47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7"/>
      <c r="FYF44" s="47"/>
      <c r="FYG44" s="47"/>
      <c r="FYH44" s="47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7"/>
      <c r="FYV44" s="47"/>
      <c r="FYW44" s="47"/>
      <c r="FYX44" s="47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7"/>
      <c r="FZL44" s="47"/>
      <c r="FZM44" s="47"/>
      <c r="FZN44" s="47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7"/>
      <c r="GAB44" s="47"/>
      <c r="GAC44" s="47"/>
      <c r="GAD44" s="47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7"/>
      <c r="GAR44" s="47"/>
      <c r="GAS44" s="47"/>
      <c r="GAT44" s="47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7"/>
      <c r="GBH44" s="47"/>
      <c r="GBI44" s="47"/>
      <c r="GBJ44" s="47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7"/>
      <c r="GBX44" s="47"/>
      <c r="GBY44" s="47"/>
      <c r="GBZ44" s="47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7"/>
      <c r="GCN44" s="47"/>
      <c r="GCO44" s="47"/>
      <c r="GCP44" s="47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7"/>
      <c r="GDD44" s="47"/>
      <c r="GDE44" s="47"/>
      <c r="GDF44" s="47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7"/>
      <c r="GDT44" s="47"/>
      <c r="GDU44" s="47"/>
      <c r="GDV44" s="47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7"/>
      <c r="GEJ44" s="47"/>
      <c r="GEK44" s="47"/>
      <c r="GEL44" s="47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7"/>
      <c r="GEZ44" s="47"/>
      <c r="GFA44" s="47"/>
      <c r="GFB44" s="47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7"/>
      <c r="GFP44" s="47"/>
      <c r="GFQ44" s="47"/>
      <c r="GFR44" s="47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7"/>
      <c r="GGF44" s="47"/>
      <c r="GGG44" s="47"/>
      <c r="GGH44" s="47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7"/>
      <c r="GGV44" s="47"/>
      <c r="GGW44" s="47"/>
      <c r="GGX44" s="47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7"/>
      <c r="GHL44" s="47"/>
      <c r="GHM44" s="47"/>
      <c r="GHN44" s="47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7"/>
      <c r="GIB44" s="47"/>
      <c r="GIC44" s="47"/>
      <c r="GID44" s="47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7"/>
      <c r="GIR44" s="47"/>
      <c r="GIS44" s="47"/>
      <c r="GIT44" s="47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7"/>
      <c r="GJH44" s="47"/>
      <c r="GJI44" s="47"/>
      <c r="GJJ44" s="47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7"/>
      <c r="GJX44" s="47"/>
      <c r="GJY44" s="47"/>
      <c r="GJZ44" s="47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7"/>
      <c r="GKN44" s="47"/>
      <c r="GKO44" s="47"/>
      <c r="GKP44" s="47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7"/>
      <c r="GLD44" s="47"/>
      <c r="GLE44" s="47"/>
      <c r="GLF44" s="47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7"/>
      <c r="GLT44" s="47"/>
      <c r="GLU44" s="47"/>
      <c r="GLV44" s="47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7"/>
      <c r="GMJ44" s="47"/>
      <c r="GMK44" s="47"/>
      <c r="GML44" s="47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7"/>
      <c r="GMZ44" s="47"/>
      <c r="GNA44" s="47"/>
      <c r="GNB44" s="47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7"/>
      <c r="GNP44" s="47"/>
      <c r="GNQ44" s="47"/>
      <c r="GNR44" s="47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7"/>
      <c r="GOF44" s="47"/>
      <c r="GOG44" s="47"/>
      <c r="GOH44" s="47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7"/>
      <c r="GOV44" s="47"/>
      <c r="GOW44" s="47"/>
      <c r="GOX44" s="47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7"/>
      <c r="GPL44" s="47"/>
      <c r="GPM44" s="47"/>
      <c r="GPN44" s="47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7"/>
      <c r="GQB44" s="47"/>
      <c r="GQC44" s="47"/>
      <c r="GQD44" s="47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7"/>
      <c r="GQR44" s="47"/>
      <c r="GQS44" s="47"/>
      <c r="GQT44" s="47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7"/>
      <c r="GRH44" s="47"/>
      <c r="GRI44" s="47"/>
      <c r="GRJ44" s="47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7"/>
      <c r="GRX44" s="47"/>
      <c r="GRY44" s="47"/>
      <c r="GRZ44" s="47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7"/>
      <c r="GSN44" s="47"/>
      <c r="GSO44" s="47"/>
      <c r="GSP44" s="47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7"/>
      <c r="GTD44" s="47"/>
      <c r="GTE44" s="47"/>
      <c r="GTF44" s="47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7"/>
      <c r="GTT44" s="47"/>
      <c r="GTU44" s="47"/>
      <c r="GTV44" s="47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7"/>
      <c r="GUJ44" s="47"/>
      <c r="GUK44" s="47"/>
      <c r="GUL44" s="47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7"/>
      <c r="GUZ44" s="47"/>
      <c r="GVA44" s="47"/>
      <c r="GVB44" s="47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7"/>
      <c r="GVP44" s="47"/>
      <c r="GVQ44" s="47"/>
      <c r="GVR44" s="47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7"/>
      <c r="GWF44" s="47"/>
      <c r="GWG44" s="47"/>
      <c r="GWH44" s="47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7"/>
      <c r="GWV44" s="47"/>
      <c r="GWW44" s="47"/>
      <c r="GWX44" s="47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7"/>
      <c r="GXL44" s="47"/>
      <c r="GXM44" s="47"/>
      <c r="GXN44" s="47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7"/>
      <c r="GYB44" s="47"/>
      <c r="GYC44" s="47"/>
      <c r="GYD44" s="47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7"/>
      <c r="GYR44" s="47"/>
      <c r="GYS44" s="47"/>
      <c r="GYT44" s="47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7"/>
      <c r="GZH44" s="47"/>
      <c r="GZI44" s="47"/>
      <c r="GZJ44" s="47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7"/>
      <c r="GZX44" s="47"/>
      <c r="GZY44" s="47"/>
      <c r="GZZ44" s="47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7"/>
      <c r="HAN44" s="47"/>
      <c r="HAO44" s="47"/>
      <c r="HAP44" s="47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7"/>
      <c r="HBD44" s="47"/>
      <c r="HBE44" s="47"/>
      <c r="HBF44" s="47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7"/>
      <c r="HBT44" s="47"/>
      <c r="HBU44" s="47"/>
      <c r="HBV44" s="47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7"/>
      <c r="HCJ44" s="47"/>
      <c r="HCK44" s="47"/>
      <c r="HCL44" s="47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7"/>
      <c r="HCZ44" s="47"/>
      <c r="HDA44" s="47"/>
      <c r="HDB44" s="47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7"/>
      <c r="HDP44" s="47"/>
      <c r="HDQ44" s="47"/>
      <c r="HDR44" s="47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7"/>
      <c r="HEF44" s="47"/>
      <c r="HEG44" s="47"/>
      <c r="HEH44" s="47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7"/>
      <c r="HEV44" s="47"/>
      <c r="HEW44" s="47"/>
      <c r="HEX44" s="47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7"/>
      <c r="HFL44" s="47"/>
      <c r="HFM44" s="47"/>
      <c r="HFN44" s="47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7"/>
      <c r="HGB44" s="47"/>
      <c r="HGC44" s="47"/>
      <c r="HGD44" s="47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7"/>
      <c r="HGR44" s="47"/>
      <c r="HGS44" s="47"/>
      <c r="HGT44" s="47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7"/>
      <c r="HHH44" s="47"/>
      <c r="HHI44" s="47"/>
      <c r="HHJ44" s="47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7"/>
      <c r="HHX44" s="47"/>
      <c r="HHY44" s="47"/>
      <c r="HHZ44" s="47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7"/>
      <c r="HIN44" s="47"/>
      <c r="HIO44" s="47"/>
      <c r="HIP44" s="47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7"/>
      <c r="HJD44" s="47"/>
      <c r="HJE44" s="47"/>
      <c r="HJF44" s="47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7"/>
      <c r="HJT44" s="47"/>
      <c r="HJU44" s="47"/>
      <c r="HJV44" s="47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7"/>
      <c r="HKJ44" s="47"/>
      <c r="HKK44" s="47"/>
      <c r="HKL44" s="47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7"/>
      <c r="HKZ44" s="47"/>
      <c r="HLA44" s="47"/>
      <c r="HLB44" s="47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7"/>
      <c r="HLP44" s="47"/>
      <c r="HLQ44" s="47"/>
      <c r="HLR44" s="47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7"/>
      <c r="HMF44" s="47"/>
      <c r="HMG44" s="47"/>
      <c r="HMH44" s="47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7"/>
      <c r="HMV44" s="47"/>
      <c r="HMW44" s="47"/>
      <c r="HMX44" s="47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7"/>
      <c r="HNL44" s="47"/>
      <c r="HNM44" s="47"/>
      <c r="HNN44" s="47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7"/>
      <c r="HOB44" s="47"/>
      <c r="HOC44" s="47"/>
      <c r="HOD44" s="47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7"/>
      <c r="HOR44" s="47"/>
      <c r="HOS44" s="47"/>
      <c r="HOT44" s="47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7"/>
      <c r="HPH44" s="47"/>
      <c r="HPI44" s="47"/>
      <c r="HPJ44" s="47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7"/>
      <c r="HPX44" s="47"/>
      <c r="HPY44" s="47"/>
      <c r="HPZ44" s="47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7"/>
      <c r="HQN44" s="47"/>
      <c r="HQO44" s="47"/>
      <c r="HQP44" s="47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7"/>
      <c r="HRD44" s="47"/>
      <c r="HRE44" s="47"/>
      <c r="HRF44" s="47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7"/>
      <c r="HRT44" s="47"/>
      <c r="HRU44" s="47"/>
      <c r="HRV44" s="47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7"/>
      <c r="HSJ44" s="47"/>
      <c r="HSK44" s="47"/>
      <c r="HSL44" s="47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7"/>
      <c r="HSZ44" s="47"/>
      <c r="HTA44" s="47"/>
      <c r="HTB44" s="47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7"/>
      <c r="HTP44" s="47"/>
      <c r="HTQ44" s="47"/>
      <c r="HTR44" s="47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7"/>
      <c r="HUF44" s="47"/>
      <c r="HUG44" s="47"/>
      <c r="HUH44" s="47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7"/>
      <c r="HUV44" s="47"/>
      <c r="HUW44" s="47"/>
      <c r="HUX44" s="47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7"/>
      <c r="HVL44" s="47"/>
      <c r="HVM44" s="47"/>
      <c r="HVN44" s="47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7"/>
      <c r="HWB44" s="47"/>
      <c r="HWC44" s="47"/>
      <c r="HWD44" s="47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7"/>
      <c r="HWR44" s="47"/>
      <c r="HWS44" s="47"/>
      <c r="HWT44" s="47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7"/>
      <c r="HXH44" s="47"/>
      <c r="HXI44" s="47"/>
      <c r="HXJ44" s="47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7"/>
      <c r="HXX44" s="47"/>
      <c r="HXY44" s="47"/>
      <c r="HXZ44" s="47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7"/>
      <c r="HYN44" s="47"/>
      <c r="HYO44" s="47"/>
      <c r="HYP44" s="47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7"/>
      <c r="HZD44" s="47"/>
      <c r="HZE44" s="47"/>
      <c r="HZF44" s="47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7"/>
      <c r="HZT44" s="47"/>
      <c r="HZU44" s="47"/>
      <c r="HZV44" s="47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7"/>
      <c r="IAJ44" s="47"/>
      <c r="IAK44" s="47"/>
      <c r="IAL44" s="47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7"/>
      <c r="IAZ44" s="47"/>
      <c r="IBA44" s="47"/>
      <c r="IBB44" s="47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7"/>
      <c r="IBP44" s="47"/>
      <c r="IBQ44" s="47"/>
      <c r="IBR44" s="47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7"/>
      <c r="ICF44" s="47"/>
      <c r="ICG44" s="47"/>
      <c r="ICH44" s="47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7"/>
      <c r="ICV44" s="47"/>
      <c r="ICW44" s="47"/>
      <c r="ICX44" s="47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7"/>
      <c r="IDL44" s="47"/>
      <c r="IDM44" s="47"/>
      <c r="IDN44" s="47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7"/>
      <c r="IEB44" s="47"/>
      <c r="IEC44" s="47"/>
      <c r="IED44" s="47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7"/>
      <c r="IER44" s="47"/>
      <c r="IES44" s="47"/>
      <c r="IET44" s="47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7"/>
      <c r="IFH44" s="47"/>
      <c r="IFI44" s="47"/>
      <c r="IFJ44" s="47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7"/>
      <c r="IFX44" s="47"/>
      <c r="IFY44" s="47"/>
      <c r="IFZ44" s="47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7"/>
      <c r="IGN44" s="47"/>
      <c r="IGO44" s="47"/>
      <c r="IGP44" s="47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7"/>
      <c r="IHD44" s="47"/>
      <c r="IHE44" s="47"/>
      <c r="IHF44" s="47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7"/>
      <c r="IHT44" s="47"/>
      <c r="IHU44" s="47"/>
      <c r="IHV44" s="47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7"/>
      <c r="IIJ44" s="47"/>
      <c r="IIK44" s="47"/>
      <c r="IIL44" s="47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7"/>
      <c r="IIZ44" s="47"/>
      <c r="IJA44" s="47"/>
      <c r="IJB44" s="47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7"/>
      <c r="IJP44" s="47"/>
      <c r="IJQ44" s="47"/>
      <c r="IJR44" s="47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7"/>
      <c r="IKF44" s="47"/>
      <c r="IKG44" s="47"/>
      <c r="IKH44" s="47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7"/>
      <c r="IKV44" s="47"/>
      <c r="IKW44" s="47"/>
      <c r="IKX44" s="47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7"/>
      <c r="ILL44" s="47"/>
      <c r="ILM44" s="47"/>
      <c r="ILN44" s="47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7"/>
      <c r="IMB44" s="47"/>
      <c r="IMC44" s="47"/>
      <c r="IMD44" s="47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7"/>
      <c r="IMR44" s="47"/>
      <c r="IMS44" s="47"/>
      <c r="IMT44" s="47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7"/>
      <c r="INH44" s="47"/>
      <c r="INI44" s="47"/>
      <c r="INJ44" s="47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7"/>
      <c r="INX44" s="47"/>
      <c r="INY44" s="47"/>
      <c r="INZ44" s="47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7"/>
      <c r="ION44" s="47"/>
      <c r="IOO44" s="47"/>
      <c r="IOP44" s="47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7"/>
      <c r="IPD44" s="47"/>
      <c r="IPE44" s="47"/>
      <c r="IPF44" s="47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7"/>
      <c r="IPT44" s="47"/>
      <c r="IPU44" s="47"/>
      <c r="IPV44" s="47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7"/>
      <c r="IQJ44" s="47"/>
      <c r="IQK44" s="47"/>
      <c r="IQL44" s="47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7"/>
      <c r="IQZ44" s="47"/>
      <c r="IRA44" s="47"/>
      <c r="IRB44" s="47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7"/>
      <c r="IRP44" s="47"/>
      <c r="IRQ44" s="47"/>
      <c r="IRR44" s="47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7"/>
      <c r="ISF44" s="47"/>
      <c r="ISG44" s="47"/>
      <c r="ISH44" s="47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7"/>
      <c r="ISV44" s="47"/>
      <c r="ISW44" s="47"/>
      <c r="ISX44" s="47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7"/>
      <c r="ITL44" s="47"/>
      <c r="ITM44" s="47"/>
      <c r="ITN44" s="47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7"/>
      <c r="IUB44" s="47"/>
      <c r="IUC44" s="47"/>
      <c r="IUD44" s="47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7"/>
      <c r="IUR44" s="47"/>
      <c r="IUS44" s="47"/>
      <c r="IUT44" s="47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7"/>
      <c r="IVH44" s="47"/>
      <c r="IVI44" s="47"/>
      <c r="IVJ44" s="47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7"/>
      <c r="IVX44" s="47"/>
      <c r="IVY44" s="47"/>
      <c r="IVZ44" s="47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7"/>
      <c r="IWN44" s="47"/>
      <c r="IWO44" s="47"/>
      <c r="IWP44" s="47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7"/>
      <c r="IXD44" s="47"/>
      <c r="IXE44" s="47"/>
      <c r="IXF44" s="47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7"/>
      <c r="IXT44" s="47"/>
      <c r="IXU44" s="47"/>
      <c r="IXV44" s="47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7"/>
      <c r="IYJ44" s="47"/>
      <c r="IYK44" s="47"/>
      <c r="IYL44" s="47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7"/>
      <c r="IYZ44" s="47"/>
      <c r="IZA44" s="47"/>
      <c r="IZB44" s="47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7"/>
      <c r="IZP44" s="47"/>
      <c r="IZQ44" s="47"/>
      <c r="IZR44" s="47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7"/>
      <c r="JAF44" s="47"/>
      <c r="JAG44" s="47"/>
      <c r="JAH44" s="47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7"/>
      <c r="JAV44" s="47"/>
      <c r="JAW44" s="47"/>
      <c r="JAX44" s="47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7"/>
      <c r="JBL44" s="47"/>
      <c r="JBM44" s="47"/>
      <c r="JBN44" s="47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7"/>
      <c r="JCB44" s="47"/>
      <c r="JCC44" s="47"/>
      <c r="JCD44" s="47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7"/>
      <c r="JCR44" s="47"/>
      <c r="JCS44" s="47"/>
      <c r="JCT44" s="47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7"/>
      <c r="JDH44" s="47"/>
      <c r="JDI44" s="47"/>
      <c r="JDJ44" s="47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7"/>
      <c r="JDX44" s="47"/>
      <c r="JDY44" s="47"/>
      <c r="JDZ44" s="47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7"/>
      <c r="JEN44" s="47"/>
      <c r="JEO44" s="47"/>
      <c r="JEP44" s="47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7"/>
      <c r="JFD44" s="47"/>
      <c r="JFE44" s="47"/>
      <c r="JFF44" s="47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7"/>
      <c r="JFT44" s="47"/>
      <c r="JFU44" s="47"/>
      <c r="JFV44" s="47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7"/>
      <c r="JGJ44" s="47"/>
      <c r="JGK44" s="47"/>
      <c r="JGL44" s="47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7"/>
      <c r="JGZ44" s="47"/>
      <c r="JHA44" s="47"/>
      <c r="JHB44" s="47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7"/>
      <c r="JHP44" s="47"/>
      <c r="JHQ44" s="47"/>
      <c r="JHR44" s="47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7"/>
      <c r="JIF44" s="47"/>
      <c r="JIG44" s="47"/>
      <c r="JIH44" s="47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7"/>
      <c r="JIV44" s="47"/>
      <c r="JIW44" s="47"/>
      <c r="JIX44" s="47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7"/>
      <c r="JJL44" s="47"/>
      <c r="JJM44" s="47"/>
      <c r="JJN44" s="47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7"/>
      <c r="JKB44" s="47"/>
      <c r="JKC44" s="47"/>
      <c r="JKD44" s="47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7"/>
      <c r="JKR44" s="47"/>
      <c r="JKS44" s="47"/>
      <c r="JKT44" s="47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7"/>
      <c r="JLH44" s="47"/>
      <c r="JLI44" s="47"/>
      <c r="JLJ44" s="47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7"/>
      <c r="JLX44" s="47"/>
      <c r="JLY44" s="47"/>
      <c r="JLZ44" s="47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7"/>
      <c r="JMN44" s="47"/>
      <c r="JMO44" s="47"/>
      <c r="JMP44" s="47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7"/>
      <c r="JND44" s="47"/>
      <c r="JNE44" s="47"/>
      <c r="JNF44" s="47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7"/>
      <c r="JNT44" s="47"/>
      <c r="JNU44" s="47"/>
      <c r="JNV44" s="47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7"/>
      <c r="JOJ44" s="47"/>
      <c r="JOK44" s="47"/>
      <c r="JOL44" s="47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7"/>
      <c r="JOZ44" s="47"/>
      <c r="JPA44" s="47"/>
      <c r="JPB44" s="47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7"/>
      <c r="JPP44" s="47"/>
      <c r="JPQ44" s="47"/>
      <c r="JPR44" s="47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7"/>
      <c r="JQF44" s="47"/>
      <c r="JQG44" s="47"/>
      <c r="JQH44" s="47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7"/>
      <c r="JQV44" s="47"/>
      <c r="JQW44" s="47"/>
      <c r="JQX44" s="47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7"/>
      <c r="JRL44" s="47"/>
      <c r="JRM44" s="47"/>
      <c r="JRN44" s="47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7"/>
      <c r="JSB44" s="47"/>
      <c r="JSC44" s="47"/>
      <c r="JSD44" s="47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7"/>
      <c r="JSR44" s="47"/>
      <c r="JSS44" s="47"/>
      <c r="JST44" s="47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7"/>
      <c r="JTH44" s="47"/>
      <c r="JTI44" s="47"/>
      <c r="JTJ44" s="47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7"/>
      <c r="JTX44" s="47"/>
      <c r="JTY44" s="47"/>
      <c r="JTZ44" s="47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7"/>
      <c r="JUN44" s="47"/>
      <c r="JUO44" s="47"/>
      <c r="JUP44" s="47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7"/>
      <c r="JVD44" s="47"/>
      <c r="JVE44" s="47"/>
      <c r="JVF44" s="47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7"/>
      <c r="JVT44" s="47"/>
      <c r="JVU44" s="47"/>
      <c r="JVV44" s="47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7"/>
      <c r="JWJ44" s="47"/>
      <c r="JWK44" s="47"/>
      <c r="JWL44" s="47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7"/>
      <c r="JWZ44" s="47"/>
      <c r="JXA44" s="47"/>
      <c r="JXB44" s="47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7"/>
      <c r="JXP44" s="47"/>
      <c r="JXQ44" s="47"/>
      <c r="JXR44" s="47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7"/>
      <c r="JYF44" s="47"/>
      <c r="JYG44" s="47"/>
      <c r="JYH44" s="47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7"/>
      <c r="JYV44" s="47"/>
      <c r="JYW44" s="47"/>
      <c r="JYX44" s="47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7"/>
      <c r="JZL44" s="47"/>
      <c r="JZM44" s="47"/>
      <c r="JZN44" s="47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7"/>
      <c r="KAB44" s="47"/>
      <c r="KAC44" s="47"/>
      <c r="KAD44" s="47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7"/>
      <c r="KAR44" s="47"/>
      <c r="KAS44" s="47"/>
      <c r="KAT44" s="47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7"/>
      <c r="KBH44" s="47"/>
      <c r="KBI44" s="47"/>
      <c r="KBJ44" s="47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7"/>
      <c r="KBX44" s="47"/>
      <c r="KBY44" s="47"/>
      <c r="KBZ44" s="47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7"/>
      <c r="KCN44" s="47"/>
      <c r="KCO44" s="47"/>
      <c r="KCP44" s="47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7"/>
      <c r="KDD44" s="47"/>
      <c r="KDE44" s="47"/>
      <c r="KDF44" s="47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7"/>
      <c r="KDT44" s="47"/>
      <c r="KDU44" s="47"/>
      <c r="KDV44" s="47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7"/>
      <c r="KEJ44" s="47"/>
      <c r="KEK44" s="47"/>
      <c r="KEL44" s="47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7"/>
      <c r="KEZ44" s="47"/>
      <c r="KFA44" s="47"/>
      <c r="KFB44" s="47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7"/>
      <c r="KFP44" s="47"/>
      <c r="KFQ44" s="47"/>
      <c r="KFR44" s="47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7"/>
      <c r="KGF44" s="47"/>
      <c r="KGG44" s="47"/>
      <c r="KGH44" s="47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7"/>
      <c r="KGV44" s="47"/>
      <c r="KGW44" s="47"/>
      <c r="KGX44" s="47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7"/>
      <c r="KHL44" s="47"/>
      <c r="KHM44" s="47"/>
      <c r="KHN44" s="47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7"/>
      <c r="KIB44" s="47"/>
      <c r="KIC44" s="47"/>
      <c r="KID44" s="47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7"/>
      <c r="KIR44" s="47"/>
      <c r="KIS44" s="47"/>
      <c r="KIT44" s="47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7"/>
      <c r="KJH44" s="47"/>
      <c r="KJI44" s="47"/>
      <c r="KJJ44" s="47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7"/>
      <c r="KJX44" s="47"/>
      <c r="KJY44" s="47"/>
      <c r="KJZ44" s="47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7"/>
      <c r="KKN44" s="47"/>
      <c r="KKO44" s="47"/>
      <c r="KKP44" s="47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7"/>
      <c r="KLD44" s="47"/>
      <c r="KLE44" s="47"/>
      <c r="KLF44" s="47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7"/>
      <c r="KLT44" s="47"/>
      <c r="KLU44" s="47"/>
      <c r="KLV44" s="47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7"/>
      <c r="KMJ44" s="47"/>
      <c r="KMK44" s="47"/>
      <c r="KML44" s="47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7"/>
      <c r="KMZ44" s="47"/>
      <c r="KNA44" s="47"/>
      <c r="KNB44" s="47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7"/>
      <c r="KNP44" s="47"/>
      <c r="KNQ44" s="47"/>
      <c r="KNR44" s="47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7"/>
      <c r="KOF44" s="47"/>
      <c r="KOG44" s="47"/>
      <c r="KOH44" s="47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7"/>
      <c r="KOV44" s="47"/>
      <c r="KOW44" s="47"/>
      <c r="KOX44" s="47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7"/>
      <c r="KPL44" s="47"/>
      <c r="KPM44" s="47"/>
      <c r="KPN44" s="47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7"/>
      <c r="KQB44" s="47"/>
      <c r="KQC44" s="47"/>
      <c r="KQD44" s="47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7"/>
      <c r="KQR44" s="47"/>
      <c r="KQS44" s="47"/>
      <c r="KQT44" s="47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7"/>
      <c r="KRH44" s="47"/>
      <c r="KRI44" s="47"/>
      <c r="KRJ44" s="47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7"/>
      <c r="KRX44" s="47"/>
      <c r="KRY44" s="47"/>
      <c r="KRZ44" s="47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7"/>
      <c r="KSN44" s="47"/>
      <c r="KSO44" s="47"/>
      <c r="KSP44" s="47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7"/>
      <c r="KTD44" s="47"/>
      <c r="KTE44" s="47"/>
      <c r="KTF44" s="47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7"/>
      <c r="KTT44" s="47"/>
      <c r="KTU44" s="47"/>
      <c r="KTV44" s="47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7"/>
      <c r="KUJ44" s="47"/>
      <c r="KUK44" s="47"/>
      <c r="KUL44" s="47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7"/>
      <c r="KUZ44" s="47"/>
      <c r="KVA44" s="47"/>
      <c r="KVB44" s="47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7"/>
      <c r="KVP44" s="47"/>
      <c r="KVQ44" s="47"/>
      <c r="KVR44" s="47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7"/>
      <c r="KWF44" s="47"/>
      <c r="KWG44" s="47"/>
      <c r="KWH44" s="47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7"/>
      <c r="KWV44" s="47"/>
      <c r="KWW44" s="47"/>
      <c r="KWX44" s="47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7"/>
      <c r="KXL44" s="47"/>
      <c r="KXM44" s="47"/>
      <c r="KXN44" s="47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7"/>
      <c r="KYB44" s="47"/>
      <c r="KYC44" s="47"/>
      <c r="KYD44" s="47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7"/>
      <c r="KYR44" s="47"/>
      <c r="KYS44" s="47"/>
      <c r="KYT44" s="47"/>
      <c r="KYU44" s="47"/>
      <c r="KYV44" s="47"/>
      <c r="KYW44" s="47"/>
      <c r="KYX44" s="47"/>
      <c r="KYY44" s="47"/>
      <c r="KYZ44" s="47"/>
      <c r="KZA44" s="47"/>
      <c r="KZB44" s="47"/>
      <c r="KZC44" s="47"/>
      <c r="KZD44" s="47"/>
      <c r="KZE44" s="47"/>
      <c r="KZF44" s="47"/>
      <c r="KZG44" s="47"/>
      <c r="KZH44" s="47"/>
      <c r="KZI44" s="47"/>
      <c r="KZJ44" s="47"/>
      <c r="KZK44" s="47"/>
      <c r="KZL44" s="47"/>
      <c r="KZM44" s="47"/>
      <c r="KZN44" s="47"/>
      <c r="KZO44" s="47"/>
      <c r="KZP44" s="47"/>
      <c r="KZQ44" s="47"/>
      <c r="KZR44" s="47"/>
      <c r="KZS44" s="47"/>
      <c r="KZT44" s="47"/>
      <c r="KZU44" s="47"/>
      <c r="KZV44" s="47"/>
      <c r="KZW44" s="47"/>
      <c r="KZX44" s="47"/>
      <c r="KZY44" s="47"/>
      <c r="KZZ44" s="47"/>
      <c r="LAA44" s="47"/>
      <c r="LAB44" s="47"/>
      <c r="LAC44" s="47"/>
      <c r="LAD44" s="47"/>
      <c r="LAE44" s="47"/>
      <c r="LAF44" s="47"/>
      <c r="LAG44" s="47"/>
      <c r="LAH44" s="47"/>
      <c r="LAI44" s="47"/>
      <c r="LAJ44" s="47"/>
      <c r="LAK44" s="47"/>
      <c r="LAL44" s="47"/>
      <c r="LAM44" s="47"/>
      <c r="LAN44" s="47"/>
      <c r="LAO44" s="47"/>
      <c r="LAP44" s="47"/>
      <c r="LAQ44" s="47"/>
      <c r="LAR44" s="47"/>
      <c r="LAS44" s="47"/>
      <c r="LAT44" s="47"/>
      <c r="LAU44" s="47"/>
      <c r="LAV44" s="47"/>
      <c r="LAW44" s="47"/>
      <c r="LAX44" s="47"/>
      <c r="LAY44" s="47"/>
      <c r="LAZ44" s="47"/>
      <c r="LBA44" s="47"/>
      <c r="LBB44" s="47"/>
      <c r="LBC44" s="47"/>
      <c r="LBD44" s="47"/>
      <c r="LBE44" s="47"/>
      <c r="LBF44" s="47"/>
      <c r="LBG44" s="47"/>
      <c r="LBH44" s="47"/>
      <c r="LBI44" s="47"/>
      <c r="LBJ44" s="47"/>
      <c r="LBK44" s="47"/>
      <c r="LBL44" s="47"/>
      <c r="LBM44" s="47"/>
      <c r="LBN44" s="47"/>
      <c r="LBO44" s="47"/>
      <c r="LBP44" s="47"/>
      <c r="LBQ44" s="47"/>
      <c r="LBR44" s="47"/>
      <c r="LBS44" s="47"/>
      <c r="LBT44" s="47"/>
      <c r="LBU44" s="47"/>
      <c r="LBV44" s="47"/>
      <c r="LBW44" s="47"/>
      <c r="LBX44" s="47"/>
      <c r="LBY44" s="47"/>
      <c r="LBZ44" s="47"/>
      <c r="LCA44" s="47"/>
      <c r="LCB44" s="47"/>
      <c r="LCC44" s="47"/>
      <c r="LCD44" s="47"/>
      <c r="LCE44" s="47"/>
      <c r="LCF44" s="47"/>
      <c r="LCG44" s="47"/>
      <c r="LCH44" s="47"/>
      <c r="LCI44" s="47"/>
      <c r="LCJ44" s="47"/>
      <c r="LCK44" s="47"/>
      <c r="LCL44" s="47"/>
      <c r="LCM44" s="47"/>
      <c r="LCN44" s="47"/>
      <c r="LCO44" s="47"/>
      <c r="LCP44" s="47"/>
      <c r="LCQ44" s="47"/>
      <c r="LCR44" s="47"/>
      <c r="LCS44" s="47"/>
      <c r="LCT44" s="47"/>
      <c r="LCU44" s="47"/>
      <c r="LCV44" s="47"/>
      <c r="LCW44" s="47"/>
      <c r="LCX44" s="47"/>
      <c r="LCY44" s="47"/>
      <c r="LCZ44" s="47"/>
      <c r="LDA44" s="47"/>
      <c r="LDB44" s="47"/>
      <c r="LDC44" s="47"/>
      <c r="LDD44" s="47"/>
      <c r="LDE44" s="47"/>
      <c r="LDF44" s="47"/>
      <c r="LDG44" s="47"/>
      <c r="LDH44" s="47"/>
      <c r="LDI44" s="47"/>
      <c r="LDJ44" s="47"/>
      <c r="LDK44" s="47"/>
      <c r="LDL44" s="47"/>
      <c r="LDM44" s="47"/>
      <c r="LDN44" s="47"/>
      <c r="LDO44" s="47"/>
      <c r="LDP44" s="47"/>
      <c r="LDQ44" s="47"/>
      <c r="LDR44" s="47"/>
      <c r="LDS44" s="47"/>
      <c r="LDT44" s="47"/>
      <c r="LDU44" s="47"/>
      <c r="LDV44" s="47"/>
      <c r="LDW44" s="47"/>
      <c r="LDX44" s="47"/>
      <c r="LDY44" s="47"/>
      <c r="LDZ44" s="47"/>
      <c r="LEA44" s="47"/>
      <c r="LEB44" s="47"/>
      <c r="LEC44" s="47"/>
      <c r="LED44" s="47"/>
      <c r="LEE44" s="47"/>
      <c r="LEF44" s="47"/>
      <c r="LEG44" s="47"/>
      <c r="LEH44" s="47"/>
      <c r="LEI44" s="47"/>
      <c r="LEJ44" s="47"/>
      <c r="LEK44" s="47"/>
      <c r="LEL44" s="47"/>
      <c r="LEM44" s="47"/>
      <c r="LEN44" s="47"/>
      <c r="LEO44" s="47"/>
      <c r="LEP44" s="47"/>
      <c r="LEQ44" s="47"/>
      <c r="LER44" s="47"/>
      <c r="LES44" s="47"/>
      <c r="LET44" s="47"/>
      <c r="LEU44" s="47"/>
      <c r="LEV44" s="47"/>
      <c r="LEW44" s="47"/>
      <c r="LEX44" s="47"/>
      <c r="LEY44" s="47"/>
      <c r="LEZ44" s="47"/>
      <c r="LFA44" s="47"/>
      <c r="LFB44" s="47"/>
      <c r="LFC44" s="47"/>
      <c r="LFD44" s="47"/>
      <c r="LFE44" s="47"/>
      <c r="LFF44" s="47"/>
      <c r="LFG44" s="47"/>
      <c r="LFH44" s="47"/>
      <c r="LFI44" s="47"/>
      <c r="LFJ44" s="47"/>
      <c r="LFK44" s="47"/>
      <c r="LFL44" s="47"/>
      <c r="LFM44" s="47"/>
      <c r="LFN44" s="47"/>
      <c r="LFO44" s="47"/>
      <c r="LFP44" s="47"/>
      <c r="LFQ44" s="47"/>
      <c r="LFR44" s="47"/>
      <c r="LFS44" s="47"/>
      <c r="LFT44" s="47"/>
      <c r="LFU44" s="47"/>
      <c r="LFV44" s="47"/>
      <c r="LFW44" s="47"/>
      <c r="LFX44" s="47"/>
      <c r="LFY44" s="47"/>
      <c r="LFZ44" s="47"/>
      <c r="LGA44" s="47"/>
      <c r="LGB44" s="47"/>
      <c r="LGC44" s="47"/>
      <c r="LGD44" s="47"/>
      <c r="LGE44" s="47"/>
      <c r="LGF44" s="47"/>
      <c r="LGG44" s="47"/>
      <c r="LGH44" s="47"/>
      <c r="LGI44" s="47"/>
      <c r="LGJ44" s="47"/>
      <c r="LGK44" s="47"/>
      <c r="LGL44" s="47"/>
      <c r="LGM44" s="47"/>
      <c r="LGN44" s="47"/>
      <c r="LGO44" s="47"/>
      <c r="LGP44" s="47"/>
      <c r="LGQ44" s="47"/>
      <c r="LGR44" s="47"/>
      <c r="LGS44" s="47"/>
      <c r="LGT44" s="47"/>
      <c r="LGU44" s="47"/>
      <c r="LGV44" s="47"/>
      <c r="LGW44" s="47"/>
      <c r="LGX44" s="47"/>
      <c r="LGY44" s="47"/>
      <c r="LGZ44" s="47"/>
      <c r="LHA44" s="47"/>
      <c r="LHB44" s="47"/>
      <c r="LHC44" s="47"/>
      <c r="LHD44" s="47"/>
      <c r="LHE44" s="47"/>
      <c r="LHF44" s="47"/>
      <c r="LHG44" s="47"/>
      <c r="LHH44" s="47"/>
      <c r="LHI44" s="47"/>
      <c r="LHJ44" s="47"/>
      <c r="LHK44" s="47"/>
      <c r="LHL44" s="47"/>
      <c r="LHM44" s="47"/>
      <c r="LHN44" s="47"/>
      <c r="LHO44" s="47"/>
      <c r="LHP44" s="47"/>
      <c r="LHQ44" s="47"/>
      <c r="LHR44" s="47"/>
      <c r="LHS44" s="47"/>
      <c r="LHT44" s="47"/>
      <c r="LHU44" s="47"/>
      <c r="LHV44" s="47"/>
      <c r="LHW44" s="47"/>
      <c r="LHX44" s="47"/>
      <c r="LHY44" s="47"/>
      <c r="LHZ44" s="47"/>
      <c r="LIA44" s="47"/>
      <c r="LIB44" s="47"/>
      <c r="LIC44" s="47"/>
      <c r="LID44" s="47"/>
      <c r="LIE44" s="47"/>
      <c r="LIF44" s="47"/>
      <c r="LIG44" s="47"/>
      <c r="LIH44" s="47"/>
      <c r="LII44" s="47"/>
      <c r="LIJ44" s="47"/>
      <c r="LIK44" s="47"/>
      <c r="LIL44" s="47"/>
      <c r="LIM44" s="47"/>
      <c r="LIN44" s="47"/>
      <c r="LIO44" s="47"/>
      <c r="LIP44" s="47"/>
      <c r="LIQ44" s="47"/>
      <c r="LIR44" s="47"/>
      <c r="LIS44" s="47"/>
      <c r="LIT44" s="47"/>
      <c r="LIU44" s="47"/>
      <c r="LIV44" s="47"/>
      <c r="LIW44" s="47"/>
      <c r="LIX44" s="47"/>
      <c r="LIY44" s="47"/>
      <c r="LIZ44" s="47"/>
      <c r="LJA44" s="47"/>
      <c r="LJB44" s="47"/>
      <c r="LJC44" s="47"/>
      <c r="LJD44" s="47"/>
      <c r="LJE44" s="47"/>
      <c r="LJF44" s="47"/>
      <c r="LJG44" s="47"/>
      <c r="LJH44" s="47"/>
      <c r="LJI44" s="47"/>
      <c r="LJJ44" s="47"/>
      <c r="LJK44" s="47"/>
      <c r="LJL44" s="47"/>
      <c r="LJM44" s="47"/>
      <c r="LJN44" s="47"/>
      <c r="LJO44" s="47"/>
      <c r="LJP44" s="47"/>
      <c r="LJQ44" s="47"/>
      <c r="LJR44" s="47"/>
      <c r="LJS44" s="47"/>
      <c r="LJT44" s="47"/>
      <c r="LJU44" s="47"/>
      <c r="LJV44" s="47"/>
      <c r="LJW44" s="47"/>
      <c r="LJX44" s="47"/>
      <c r="LJY44" s="47"/>
      <c r="LJZ44" s="47"/>
      <c r="LKA44" s="47"/>
      <c r="LKB44" s="47"/>
      <c r="LKC44" s="47"/>
      <c r="LKD44" s="47"/>
      <c r="LKE44" s="47"/>
      <c r="LKF44" s="47"/>
      <c r="LKG44" s="47"/>
      <c r="LKH44" s="47"/>
      <c r="LKI44" s="47"/>
      <c r="LKJ44" s="47"/>
      <c r="LKK44" s="47"/>
      <c r="LKL44" s="47"/>
      <c r="LKM44" s="47"/>
      <c r="LKN44" s="47"/>
      <c r="LKO44" s="47"/>
      <c r="LKP44" s="47"/>
      <c r="LKQ44" s="47"/>
      <c r="LKR44" s="47"/>
      <c r="LKS44" s="47"/>
      <c r="LKT44" s="47"/>
      <c r="LKU44" s="47"/>
      <c r="LKV44" s="47"/>
      <c r="LKW44" s="47"/>
      <c r="LKX44" s="47"/>
      <c r="LKY44" s="47"/>
      <c r="LKZ44" s="47"/>
      <c r="LLA44" s="47"/>
      <c r="LLB44" s="47"/>
      <c r="LLC44" s="47"/>
      <c r="LLD44" s="47"/>
      <c r="LLE44" s="47"/>
      <c r="LLF44" s="47"/>
      <c r="LLG44" s="47"/>
      <c r="LLH44" s="47"/>
      <c r="LLI44" s="47"/>
      <c r="LLJ44" s="47"/>
      <c r="LLK44" s="47"/>
      <c r="LLL44" s="47"/>
      <c r="LLM44" s="47"/>
      <c r="LLN44" s="47"/>
      <c r="LLO44" s="47"/>
      <c r="LLP44" s="47"/>
      <c r="LLQ44" s="47"/>
      <c r="LLR44" s="47"/>
      <c r="LLS44" s="47"/>
      <c r="LLT44" s="47"/>
      <c r="LLU44" s="47"/>
      <c r="LLV44" s="47"/>
      <c r="LLW44" s="47"/>
      <c r="LLX44" s="47"/>
      <c r="LLY44" s="47"/>
      <c r="LLZ44" s="47"/>
      <c r="LMA44" s="47"/>
      <c r="LMB44" s="47"/>
      <c r="LMC44" s="47"/>
      <c r="LMD44" s="47"/>
      <c r="LME44" s="47"/>
      <c r="LMF44" s="47"/>
      <c r="LMG44" s="47"/>
      <c r="LMH44" s="47"/>
      <c r="LMI44" s="47"/>
      <c r="LMJ44" s="47"/>
      <c r="LMK44" s="47"/>
      <c r="LML44" s="47"/>
      <c r="LMM44" s="47"/>
      <c r="LMN44" s="47"/>
      <c r="LMO44" s="47"/>
      <c r="LMP44" s="47"/>
      <c r="LMQ44" s="47"/>
      <c r="LMR44" s="47"/>
      <c r="LMS44" s="47"/>
      <c r="LMT44" s="47"/>
      <c r="LMU44" s="47"/>
      <c r="LMV44" s="47"/>
      <c r="LMW44" s="47"/>
      <c r="LMX44" s="47"/>
      <c r="LMY44" s="47"/>
      <c r="LMZ44" s="47"/>
      <c r="LNA44" s="47"/>
      <c r="LNB44" s="47"/>
      <c r="LNC44" s="47"/>
      <c r="LND44" s="47"/>
      <c r="LNE44" s="47"/>
      <c r="LNF44" s="47"/>
      <c r="LNG44" s="47"/>
      <c r="LNH44" s="47"/>
      <c r="LNI44" s="47"/>
      <c r="LNJ44" s="47"/>
      <c r="LNK44" s="47"/>
      <c r="LNL44" s="47"/>
      <c r="LNM44" s="47"/>
      <c r="LNN44" s="47"/>
      <c r="LNO44" s="47"/>
      <c r="LNP44" s="47"/>
      <c r="LNQ44" s="47"/>
      <c r="LNR44" s="47"/>
      <c r="LNS44" s="47"/>
      <c r="LNT44" s="47"/>
      <c r="LNU44" s="47"/>
      <c r="LNV44" s="47"/>
      <c r="LNW44" s="47"/>
      <c r="LNX44" s="47"/>
      <c r="LNY44" s="47"/>
      <c r="LNZ44" s="47"/>
      <c r="LOA44" s="47"/>
      <c r="LOB44" s="47"/>
      <c r="LOC44" s="47"/>
      <c r="LOD44" s="47"/>
      <c r="LOE44" s="47"/>
      <c r="LOF44" s="47"/>
      <c r="LOG44" s="47"/>
      <c r="LOH44" s="47"/>
      <c r="LOI44" s="47"/>
      <c r="LOJ44" s="47"/>
      <c r="LOK44" s="47"/>
      <c r="LOL44" s="47"/>
      <c r="LOM44" s="47"/>
      <c r="LON44" s="47"/>
      <c r="LOO44" s="47"/>
      <c r="LOP44" s="47"/>
      <c r="LOQ44" s="47"/>
      <c r="LOR44" s="47"/>
      <c r="LOS44" s="47"/>
      <c r="LOT44" s="47"/>
      <c r="LOU44" s="47"/>
      <c r="LOV44" s="47"/>
      <c r="LOW44" s="47"/>
      <c r="LOX44" s="47"/>
      <c r="LOY44" s="47"/>
      <c r="LOZ44" s="47"/>
      <c r="LPA44" s="47"/>
      <c r="LPB44" s="47"/>
      <c r="LPC44" s="47"/>
      <c r="LPD44" s="47"/>
      <c r="LPE44" s="47"/>
      <c r="LPF44" s="47"/>
      <c r="LPG44" s="47"/>
      <c r="LPH44" s="47"/>
      <c r="LPI44" s="47"/>
      <c r="LPJ44" s="47"/>
      <c r="LPK44" s="47"/>
      <c r="LPL44" s="47"/>
      <c r="LPM44" s="47"/>
      <c r="LPN44" s="47"/>
      <c r="LPO44" s="47"/>
      <c r="LPP44" s="47"/>
      <c r="LPQ44" s="47"/>
      <c r="LPR44" s="47"/>
      <c r="LPS44" s="47"/>
      <c r="LPT44" s="47"/>
      <c r="LPU44" s="47"/>
      <c r="LPV44" s="47"/>
      <c r="LPW44" s="47"/>
      <c r="LPX44" s="47"/>
      <c r="LPY44" s="47"/>
      <c r="LPZ44" s="47"/>
      <c r="LQA44" s="47"/>
      <c r="LQB44" s="47"/>
      <c r="LQC44" s="47"/>
      <c r="LQD44" s="47"/>
      <c r="LQE44" s="47"/>
      <c r="LQF44" s="47"/>
      <c r="LQG44" s="47"/>
      <c r="LQH44" s="47"/>
      <c r="LQI44" s="47"/>
      <c r="LQJ44" s="47"/>
      <c r="LQK44" s="47"/>
      <c r="LQL44" s="47"/>
      <c r="LQM44" s="47"/>
      <c r="LQN44" s="47"/>
      <c r="LQO44" s="47"/>
      <c r="LQP44" s="47"/>
      <c r="LQQ44" s="47"/>
      <c r="LQR44" s="47"/>
      <c r="LQS44" s="47"/>
      <c r="LQT44" s="47"/>
      <c r="LQU44" s="47"/>
      <c r="LQV44" s="47"/>
      <c r="LQW44" s="47"/>
      <c r="LQX44" s="47"/>
      <c r="LQY44" s="47"/>
      <c r="LQZ44" s="47"/>
      <c r="LRA44" s="47"/>
      <c r="LRB44" s="47"/>
      <c r="LRC44" s="47"/>
      <c r="LRD44" s="47"/>
      <c r="LRE44" s="47"/>
      <c r="LRF44" s="47"/>
      <c r="LRG44" s="47"/>
      <c r="LRH44" s="47"/>
      <c r="LRI44" s="47"/>
      <c r="LRJ44" s="47"/>
      <c r="LRK44" s="47"/>
      <c r="LRL44" s="47"/>
      <c r="LRM44" s="47"/>
      <c r="LRN44" s="47"/>
      <c r="LRO44" s="47"/>
      <c r="LRP44" s="47"/>
      <c r="LRQ44" s="47"/>
      <c r="LRR44" s="47"/>
      <c r="LRS44" s="47"/>
      <c r="LRT44" s="47"/>
      <c r="LRU44" s="47"/>
      <c r="LRV44" s="47"/>
      <c r="LRW44" s="47"/>
      <c r="LRX44" s="47"/>
      <c r="LRY44" s="47"/>
      <c r="LRZ44" s="47"/>
      <c r="LSA44" s="47"/>
      <c r="LSB44" s="47"/>
      <c r="LSC44" s="47"/>
      <c r="LSD44" s="47"/>
      <c r="LSE44" s="47"/>
      <c r="LSF44" s="47"/>
      <c r="LSG44" s="47"/>
      <c r="LSH44" s="47"/>
      <c r="LSI44" s="47"/>
      <c r="LSJ44" s="47"/>
      <c r="LSK44" s="47"/>
      <c r="LSL44" s="47"/>
      <c r="LSM44" s="47"/>
      <c r="LSN44" s="47"/>
      <c r="LSO44" s="47"/>
      <c r="LSP44" s="47"/>
      <c r="LSQ44" s="47"/>
      <c r="LSR44" s="47"/>
      <c r="LSS44" s="47"/>
      <c r="LST44" s="47"/>
      <c r="LSU44" s="47"/>
      <c r="LSV44" s="47"/>
      <c r="LSW44" s="47"/>
      <c r="LSX44" s="47"/>
      <c r="LSY44" s="47"/>
      <c r="LSZ44" s="47"/>
      <c r="LTA44" s="47"/>
      <c r="LTB44" s="47"/>
      <c r="LTC44" s="47"/>
      <c r="LTD44" s="47"/>
      <c r="LTE44" s="47"/>
      <c r="LTF44" s="47"/>
      <c r="LTG44" s="47"/>
      <c r="LTH44" s="47"/>
      <c r="LTI44" s="47"/>
      <c r="LTJ44" s="47"/>
      <c r="LTK44" s="47"/>
      <c r="LTL44" s="47"/>
      <c r="LTM44" s="47"/>
      <c r="LTN44" s="47"/>
      <c r="LTO44" s="47"/>
      <c r="LTP44" s="47"/>
      <c r="LTQ44" s="47"/>
      <c r="LTR44" s="47"/>
      <c r="LTS44" s="47"/>
      <c r="LTT44" s="47"/>
      <c r="LTU44" s="47"/>
      <c r="LTV44" s="47"/>
      <c r="LTW44" s="47"/>
      <c r="LTX44" s="47"/>
      <c r="LTY44" s="47"/>
      <c r="LTZ44" s="47"/>
      <c r="LUA44" s="47"/>
      <c r="LUB44" s="47"/>
      <c r="LUC44" s="47"/>
      <c r="LUD44" s="47"/>
      <c r="LUE44" s="47"/>
      <c r="LUF44" s="47"/>
      <c r="LUG44" s="47"/>
      <c r="LUH44" s="47"/>
      <c r="LUI44" s="47"/>
      <c r="LUJ44" s="47"/>
      <c r="LUK44" s="47"/>
      <c r="LUL44" s="47"/>
      <c r="LUM44" s="47"/>
      <c r="LUN44" s="47"/>
      <c r="LUO44" s="47"/>
      <c r="LUP44" s="47"/>
      <c r="LUQ44" s="47"/>
      <c r="LUR44" s="47"/>
      <c r="LUS44" s="47"/>
      <c r="LUT44" s="47"/>
      <c r="LUU44" s="47"/>
      <c r="LUV44" s="47"/>
      <c r="LUW44" s="47"/>
      <c r="LUX44" s="47"/>
      <c r="LUY44" s="47"/>
      <c r="LUZ44" s="47"/>
      <c r="LVA44" s="47"/>
      <c r="LVB44" s="47"/>
      <c r="LVC44" s="47"/>
      <c r="LVD44" s="47"/>
      <c r="LVE44" s="47"/>
      <c r="LVF44" s="47"/>
      <c r="LVG44" s="47"/>
      <c r="LVH44" s="47"/>
      <c r="LVI44" s="47"/>
      <c r="LVJ44" s="47"/>
      <c r="LVK44" s="47"/>
      <c r="LVL44" s="47"/>
      <c r="LVM44" s="47"/>
      <c r="LVN44" s="47"/>
      <c r="LVO44" s="47"/>
      <c r="LVP44" s="47"/>
      <c r="LVQ44" s="47"/>
      <c r="LVR44" s="47"/>
      <c r="LVS44" s="47"/>
      <c r="LVT44" s="47"/>
      <c r="LVU44" s="47"/>
      <c r="LVV44" s="47"/>
      <c r="LVW44" s="47"/>
      <c r="LVX44" s="47"/>
      <c r="LVY44" s="47"/>
      <c r="LVZ44" s="47"/>
      <c r="LWA44" s="47"/>
      <c r="LWB44" s="47"/>
      <c r="LWC44" s="47"/>
      <c r="LWD44" s="47"/>
      <c r="LWE44" s="47"/>
      <c r="LWF44" s="47"/>
      <c r="LWG44" s="47"/>
      <c r="LWH44" s="47"/>
      <c r="LWI44" s="47"/>
      <c r="LWJ44" s="47"/>
      <c r="LWK44" s="47"/>
      <c r="LWL44" s="47"/>
      <c r="LWM44" s="47"/>
      <c r="LWN44" s="47"/>
      <c r="LWO44" s="47"/>
      <c r="LWP44" s="47"/>
      <c r="LWQ44" s="47"/>
      <c r="LWR44" s="47"/>
      <c r="LWS44" s="47"/>
      <c r="LWT44" s="47"/>
      <c r="LWU44" s="47"/>
      <c r="LWV44" s="47"/>
      <c r="LWW44" s="47"/>
      <c r="LWX44" s="47"/>
      <c r="LWY44" s="47"/>
      <c r="LWZ44" s="47"/>
      <c r="LXA44" s="47"/>
      <c r="LXB44" s="47"/>
      <c r="LXC44" s="47"/>
      <c r="LXD44" s="47"/>
      <c r="LXE44" s="47"/>
      <c r="LXF44" s="47"/>
      <c r="LXG44" s="47"/>
      <c r="LXH44" s="47"/>
      <c r="LXI44" s="47"/>
      <c r="LXJ44" s="47"/>
      <c r="LXK44" s="47"/>
      <c r="LXL44" s="47"/>
      <c r="LXM44" s="47"/>
      <c r="LXN44" s="47"/>
      <c r="LXO44" s="47"/>
      <c r="LXP44" s="47"/>
      <c r="LXQ44" s="47"/>
      <c r="LXR44" s="47"/>
      <c r="LXS44" s="47"/>
      <c r="LXT44" s="47"/>
      <c r="LXU44" s="47"/>
      <c r="LXV44" s="47"/>
      <c r="LXW44" s="47"/>
      <c r="LXX44" s="47"/>
      <c r="LXY44" s="47"/>
      <c r="LXZ44" s="47"/>
      <c r="LYA44" s="47"/>
      <c r="LYB44" s="47"/>
      <c r="LYC44" s="47"/>
      <c r="LYD44" s="47"/>
      <c r="LYE44" s="47"/>
      <c r="LYF44" s="47"/>
      <c r="LYG44" s="47"/>
      <c r="LYH44" s="47"/>
      <c r="LYI44" s="47"/>
      <c r="LYJ44" s="47"/>
      <c r="LYK44" s="47"/>
      <c r="LYL44" s="47"/>
      <c r="LYM44" s="47"/>
      <c r="LYN44" s="47"/>
      <c r="LYO44" s="47"/>
      <c r="LYP44" s="47"/>
      <c r="LYQ44" s="47"/>
      <c r="LYR44" s="47"/>
      <c r="LYS44" s="47"/>
      <c r="LYT44" s="47"/>
      <c r="LYU44" s="47"/>
      <c r="LYV44" s="47"/>
      <c r="LYW44" s="47"/>
      <c r="LYX44" s="47"/>
      <c r="LYY44" s="47"/>
      <c r="LYZ44" s="47"/>
      <c r="LZA44" s="47"/>
      <c r="LZB44" s="47"/>
      <c r="LZC44" s="47"/>
      <c r="LZD44" s="47"/>
      <c r="LZE44" s="47"/>
      <c r="LZF44" s="47"/>
      <c r="LZG44" s="47"/>
      <c r="LZH44" s="47"/>
      <c r="LZI44" s="47"/>
      <c r="LZJ44" s="47"/>
      <c r="LZK44" s="47"/>
      <c r="LZL44" s="47"/>
      <c r="LZM44" s="47"/>
      <c r="LZN44" s="47"/>
      <c r="LZO44" s="47"/>
      <c r="LZP44" s="47"/>
      <c r="LZQ44" s="47"/>
      <c r="LZR44" s="47"/>
      <c r="LZS44" s="47"/>
      <c r="LZT44" s="47"/>
      <c r="LZU44" s="47"/>
      <c r="LZV44" s="47"/>
      <c r="LZW44" s="47"/>
      <c r="LZX44" s="47"/>
      <c r="LZY44" s="47"/>
      <c r="LZZ44" s="47"/>
      <c r="MAA44" s="47"/>
      <c r="MAB44" s="47"/>
      <c r="MAC44" s="47"/>
      <c r="MAD44" s="47"/>
      <c r="MAE44" s="47"/>
      <c r="MAF44" s="47"/>
      <c r="MAG44" s="47"/>
      <c r="MAH44" s="47"/>
      <c r="MAI44" s="47"/>
      <c r="MAJ44" s="47"/>
      <c r="MAK44" s="47"/>
      <c r="MAL44" s="47"/>
      <c r="MAM44" s="47"/>
      <c r="MAN44" s="47"/>
      <c r="MAO44" s="47"/>
      <c r="MAP44" s="47"/>
      <c r="MAQ44" s="47"/>
      <c r="MAR44" s="47"/>
      <c r="MAS44" s="47"/>
      <c r="MAT44" s="47"/>
      <c r="MAU44" s="47"/>
      <c r="MAV44" s="47"/>
      <c r="MAW44" s="47"/>
      <c r="MAX44" s="47"/>
      <c r="MAY44" s="47"/>
      <c r="MAZ44" s="47"/>
      <c r="MBA44" s="47"/>
      <c r="MBB44" s="47"/>
      <c r="MBC44" s="47"/>
      <c r="MBD44" s="47"/>
      <c r="MBE44" s="47"/>
      <c r="MBF44" s="47"/>
      <c r="MBG44" s="47"/>
      <c r="MBH44" s="47"/>
      <c r="MBI44" s="47"/>
      <c r="MBJ44" s="47"/>
      <c r="MBK44" s="47"/>
      <c r="MBL44" s="47"/>
      <c r="MBM44" s="47"/>
      <c r="MBN44" s="47"/>
      <c r="MBO44" s="47"/>
      <c r="MBP44" s="47"/>
      <c r="MBQ44" s="47"/>
      <c r="MBR44" s="47"/>
      <c r="MBS44" s="47"/>
      <c r="MBT44" s="47"/>
      <c r="MBU44" s="47"/>
      <c r="MBV44" s="47"/>
      <c r="MBW44" s="47"/>
      <c r="MBX44" s="47"/>
      <c r="MBY44" s="47"/>
      <c r="MBZ44" s="47"/>
      <c r="MCA44" s="47"/>
      <c r="MCB44" s="47"/>
      <c r="MCC44" s="47"/>
      <c r="MCD44" s="47"/>
      <c r="MCE44" s="47"/>
      <c r="MCF44" s="47"/>
      <c r="MCG44" s="47"/>
      <c r="MCH44" s="47"/>
      <c r="MCI44" s="47"/>
      <c r="MCJ44" s="47"/>
      <c r="MCK44" s="47"/>
      <c r="MCL44" s="47"/>
      <c r="MCM44" s="47"/>
      <c r="MCN44" s="47"/>
      <c r="MCO44" s="47"/>
      <c r="MCP44" s="47"/>
      <c r="MCQ44" s="47"/>
      <c r="MCR44" s="47"/>
      <c r="MCS44" s="47"/>
      <c r="MCT44" s="47"/>
      <c r="MCU44" s="47"/>
      <c r="MCV44" s="47"/>
      <c r="MCW44" s="47"/>
      <c r="MCX44" s="47"/>
      <c r="MCY44" s="47"/>
      <c r="MCZ44" s="47"/>
      <c r="MDA44" s="47"/>
      <c r="MDB44" s="47"/>
      <c r="MDC44" s="47"/>
      <c r="MDD44" s="47"/>
      <c r="MDE44" s="47"/>
      <c r="MDF44" s="47"/>
      <c r="MDG44" s="47"/>
      <c r="MDH44" s="47"/>
      <c r="MDI44" s="47"/>
      <c r="MDJ44" s="47"/>
      <c r="MDK44" s="47"/>
      <c r="MDL44" s="47"/>
      <c r="MDM44" s="47"/>
      <c r="MDN44" s="47"/>
      <c r="MDO44" s="47"/>
      <c r="MDP44" s="47"/>
      <c r="MDQ44" s="47"/>
      <c r="MDR44" s="47"/>
      <c r="MDS44" s="47"/>
      <c r="MDT44" s="47"/>
      <c r="MDU44" s="47"/>
      <c r="MDV44" s="47"/>
      <c r="MDW44" s="47"/>
      <c r="MDX44" s="47"/>
      <c r="MDY44" s="47"/>
      <c r="MDZ44" s="47"/>
      <c r="MEA44" s="47"/>
      <c r="MEB44" s="47"/>
      <c r="MEC44" s="47"/>
      <c r="MED44" s="47"/>
      <c r="MEE44" s="47"/>
      <c r="MEF44" s="47"/>
      <c r="MEG44" s="47"/>
      <c r="MEH44" s="47"/>
      <c r="MEI44" s="47"/>
      <c r="MEJ44" s="47"/>
      <c r="MEK44" s="47"/>
      <c r="MEL44" s="47"/>
      <c r="MEM44" s="47"/>
      <c r="MEN44" s="47"/>
      <c r="MEO44" s="47"/>
      <c r="MEP44" s="47"/>
      <c r="MEQ44" s="47"/>
      <c r="MER44" s="47"/>
      <c r="MES44" s="47"/>
      <c r="MET44" s="47"/>
      <c r="MEU44" s="47"/>
      <c r="MEV44" s="47"/>
      <c r="MEW44" s="47"/>
      <c r="MEX44" s="47"/>
      <c r="MEY44" s="47"/>
      <c r="MEZ44" s="47"/>
      <c r="MFA44" s="47"/>
      <c r="MFB44" s="47"/>
      <c r="MFC44" s="47"/>
      <c r="MFD44" s="47"/>
      <c r="MFE44" s="47"/>
      <c r="MFF44" s="47"/>
      <c r="MFG44" s="47"/>
      <c r="MFH44" s="47"/>
      <c r="MFI44" s="47"/>
      <c r="MFJ44" s="47"/>
      <c r="MFK44" s="47"/>
      <c r="MFL44" s="47"/>
      <c r="MFM44" s="47"/>
      <c r="MFN44" s="47"/>
      <c r="MFO44" s="47"/>
      <c r="MFP44" s="47"/>
      <c r="MFQ44" s="47"/>
      <c r="MFR44" s="47"/>
      <c r="MFS44" s="47"/>
      <c r="MFT44" s="47"/>
      <c r="MFU44" s="47"/>
      <c r="MFV44" s="47"/>
      <c r="MFW44" s="47"/>
      <c r="MFX44" s="47"/>
      <c r="MFY44" s="47"/>
      <c r="MFZ44" s="47"/>
      <c r="MGA44" s="47"/>
      <c r="MGB44" s="47"/>
      <c r="MGC44" s="47"/>
      <c r="MGD44" s="47"/>
      <c r="MGE44" s="47"/>
      <c r="MGF44" s="47"/>
      <c r="MGG44" s="47"/>
      <c r="MGH44" s="47"/>
      <c r="MGI44" s="47"/>
      <c r="MGJ44" s="47"/>
      <c r="MGK44" s="47"/>
      <c r="MGL44" s="47"/>
      <c r="MGM44" s="47"/>
      <c r="MGN44" s="47"/>
      <c r="MGO44" s="47"/>
      <c r="MGP44" s="47"/>
      <c r="MGQ44" s="47"/>
      <c r="MGR44" s="47"/>
      <c r="MGS44" s="47"/>
      <c r="MGT44" s="47"/>
      <c r="MGU44" s="47"/>
      <c r="MGV44" s="47"/>
      <c r="MGW44" s="47"/>
      <c r="MGX44" s="47"/>
      <c r="MGY44" s="47"/>
      <c r="MGZ44" s="47"/>
      <c r="MHA44" s="47"/>
      <c r="MHB44" s="47"/>
      <c r="MHC44" s="47"/>
      <c r="MHD44" s="47"/>
      <c r="MHE44" s="47"/>
      <c r="MHF44" s="47"/>
      <c r="MHG44" s="47"/>
      <c r="MHH44" s="47"/>
      <c r="MHI44" s="47"/>
      <c r="MHJ44" s="47"/>
      <c r="MHK44" s="47"/>
      <c r="MHL44" s="47"/>
      <c r="MHM44" s="47"/>
      <c r="MHN44" s="47"/>
      <c r="MHO44" s="47"/>
      <c r="MHP44" s="47"/>
      <c r="MHQ44" s="47"/>
      <c r="MHR44" s="47"/>
      <c r="MHS44" s="47"/>
      <c r="MHT44" s="47"/>
      <c r="MHU44" s="47"/>
      <c r="MHV44" s="47"/>
      <c r="MHW44" s="47"/>
      <c r="MHX44" s="47"/>
      <c r="MHY44" s="47"/>
      <c r="MHZ44" s="47"/>
      <c r="MIA44" s="47"/>
      <c r="MIB44" s="47"/>
      <c r="MIC44" s="47"/>
      <c r="MID44" s="47"/>
      <c r="MIE44" s="47"/>
      <c r="MIF44" s="47"/>
      <c r="MIG44" s="47"/>
      <c r="MIH44" s="47"/>
      <c r="MII44" s="47"/>
      <c r="MIJ44" s="47"/>
      <c r="MIK44" s="47"/>
      <c r="MIL44" s="47"/>
      <c r="MIM44" s="47"/>
      <c r="MIN44" s="47"/>
      <c r="MIO44" s="47"/>
      <c r="MIP44" s="47"/>
      <c r="MIQ44" s="47"/>
      <c r="MIR44" s="47"/>
      <c r="MIS44" s="47"/>
      <c r="MIT44" s="47"/>
      <c r="MIU44" s="47"/>
      <c r="MIV44" s="47"/>
      <c r="MIW44" s="47"/>
      <c r="MIX44" s="47"/>
      <c r="MIY44" s="47"/>
      <c r="MIZ44" s="47"/>
      <c r="MJA44" s="47"/>
      <c r="MJB44" s="47"/>
      <c r="MJC44" s="47"/>
      <c r="MJD44" s="47"/>
      <c r="MJE44" s="47"/>
      <c r="MJF44" s="47"/>
      <c r="MJG44" s="47"/>
      <c r="MJH44" s="47"/>
      <c r="MJI44" s="47"/>
      <c r="MJJ44" s="47"/>
      <c r="MJK44" s="47"/>
      <c r="MJL44" s="47"/>
      <c r="MJM44" s="47"/>
      <c r="MJN44" s="47"/>
      <c r="MJO44" s="47"/>
      <c r="MJP44" s="47"/>
      <c r="MJQ44" s="47"/>
      <c r="MJR44" s="47"/>
      <c r="MJS44" s="47"/>
      <c r="MJT44" s="47"/>
      <c r="MJU44" s="47"/>
      <c r="MJV44" s="47"/>
      <c r="MJW44" s="47"/>
      <c r="MJX44" s="47"/>
      <c r="MJY44" s="47"/>
      <c r="MJZ44" s="47"/>
      <c r="MKA44" s="47"/>
      <c r="MKB44" s="47"/>
      <c r="MKC44" s="47"/>
      <c r="MKD44" s="47"/>
      <c r="MKE44" s="47"/>
      <c r="MKF44" s="47"/>
      <c r="MKG44" s="47"/>
      <c r="MKH44" s="47"/>
      <c r="MKI44" s="47"/>
      <c r="MKJ44" s="47"/>
      <c r="MKK44" s="47"/>
      <c r="MKL44" s="47"/>
      <c r="MKM44" s="47"/>
      <c r="MKN44" s="47"/>
      <c r="MKO44" s="47"/>
      <c r="MKP44" s="47"/>
      <c r="MKQ44" s="47"/>
      <c r="MKR44" s="47"/>
      <c r="MKS44" s="47"/>
      <c r="MKT44" s="47"/>
      <c r="MKU44" s="47"/>
      <c r="MKV44" s="47"/>
      <c r="MKW44" s="47"/>
      <c r="MKX44" s="47"/>
      <c r="MKY44" s="47"/>
      <c r="MKZ44" s="47"/>
      <c r="MLA44" s="47"/>
      <c r="MLB44" s="47"/>
      <c r="MLC44" s="47"/>
      <c r="MLD44" s="47"/>
      <c r="MLE44" s="47"/>
      <c r="MLF44" s="47"/>
      <c r="MLG44" s="47"/>
      <c r="MLH44" s="47"/>
      <c r="MLI44" s="47"/>
      <c r="MLJ44" s="47"/>
      <c r="MLK44" s="47"/>
      <c r="MLL44" s="47"/>
      <c r="MLM44" s="47"/>
      <c r="MLN44" s="47"/>
      <c r="MLO44" s="47"/>
      <c r="MLP44" s="47"/>
      <c r="MLQ44" s="47"/>
      <c r="MLR44" s="47"/>
      <c r="MLS44" s="47"/>
      <c r="MLT44" s="47"/>
      <c r="MLU44" s="47"/>
      <c r="MLV44" s="47"/>
      <c r="MLW44" s="47"/>
      <c r="MLX44" s="47"/>
      <c r="MLY44" s="47"/>
      <c r="MLZ44" s="47"/>
      <c r="MMA44" s="47"/>
      <c r="MMB44" s="47"/>
      <c r="MMC44" s="47"/>
      <c r="MMD44" s="47"/>
      <c r="MME44" s="47"/>
      <c r="MMF44" s="47"/>
      <c r="MMG44" s="47"/>
      <c r="MMH44" s="47"/>
      <c r="MMI44" s="47"/>
      <c r="MMJ44" s="47"/>
      <c r="MMK44" s="47"/>
      <c r="MML44" s="47"/>
      <c r="MMM44" s="47"/>
      <c r="MMN44" s="47"/>
      <c r="MMO44" s="47"/>
      <c r="MMP44" s="47"/>
      <c r="MMQ44" s="47"/>
      <c r="MMR44" s="47"/>
      <c r="MMS44" s="47"/>
      <c r="MMT44" s="47"/>
      <c r="MMU44" s="47"/>
      <c r="MMV44" s="47"/>
      <c r="MMW44" s="47"/>
      <c r="MMX44" s="47"/>
      <c r="MMY44" s="47"/>
      <c r="MMZ44" s="47"/>
      <c r="MNA44" s="47"/>
      <c r="MNB44" s="47"/>
      <c r="MNC44" s="47"/>
      <c r="MND44" s="47"/>
      <c r="MNE44" s="47"/>
      <c r="MNF44" s="47"/>
      <c r="MNG44" s="47"/>
      <c r="MNH44" s="47"/>
      <c r="MNI44" s="47"/>
      <c r="MNJ44" s="47"/>
      <c r="MNK44" s="47"/>
      <c r="MNL44" s="47"/>
      <c r="MNM44" s="47"/>
      <c r="MNN44" s="47"/>
      <c r="MNO44" s="47"/>
      <c r="MNP44" s="47"/>
      <c r="MNQ44" s="47"/>
      <c r="MNR44" s="47"/>
      <c r="MNS44" s="47"/>
      <c r="MNT44" s="47"/>
      <c r="MNU44" s="47"/>
      <c r="MNV44" s="47"/>
      <c r="MNW44" s="47"/>
      <c r="MNX44" s="47"/>
      <c r="MNY44" s="47"/>
      <c r="MNZ44" s="47"/>
      <c r="MOA44" s="47"/>
      <c r="MOB44" s="47"/>
      <c r="MOC44" s="47"/>
      <c r="MOD44" s="47"/>
      <c r="MOE44" s="47"/>
      <c r="MOF44" s="47"/>
      <c r="MOG44" s="47"/>
      <c r="MOH44" s="47"/>
      <c r="MOI44" s="47"/>
      <c r="MOJ44" s="47"/>
      <c r="MOK44" s="47"/>
      <c r="MOL44" s="47"/>
      <c r="MOM44" s="47"/>
      <c r="MON44" s="47"/>
      <c r="MOO44" s="47"/>
      <c r="MOP44" s="47"/>
      <c r="MOQ44" s="47"/>
      <c r="MOR44" s="47"/>
      <c r="MOS44" s="47"/>
      <c r="MOT44" s="47"/>
      <c r="MOU44" s="47"/>
      <c r="MOV44" s="47"/>
      <c r="MOW44" s="47"/>
      <c r="MOX44" s="47"/>
      <c r="MOY44" s="47"/>
      <c r="MOZ44" s="47"/>
      <c r="MPA44" s="47"/>
      <c r="MPB44" s="47"/>
      <c r="MPC44" s="47"/>
      <c r="MPD44" s="47"/>
      <c r="MPE44" s="47"/>
      <c r="MPF44" s="47"/>
      <c r="MPG44" s="47"/>
      <c r="MPH44" s="47"/>
      <c r="MPI44" s="47"/>
      <c r="MPJ44" s="47"/>
      <c r="MPK44" s="47"/>
      <c r="MPL44" s="47"/>
      <c r="MPM44" s="47"/>
      <c r="MPN44" s="47"/>
      <c r="MPO44" s="47"/>
      <c r="MPP44" s="47"/>
      <c r="MPQ44" s="47"/>
      <c r="MPR44" s="47"/>
      <c r="MPS44" s="47"/>
      <c r="MPT44" s="47"/>
      <c r="MPU44" s="47"/>
      <c r="MPV44" s="47"/>
      <c r="MPW44" s="47"/>
      <c r="MPX44" s="47"/>
      <c r="MPY44" s="47"/>
      <c r="MPZ44" s="47"/>
      <c r="MQA44" s="47"/>
      <c r="MQB44" s="47"/>
      <c r="MQC44" s="47"/>
      <c r="MQD44" s="47"/>
      <c r="MQE44" s="47"/>
      <c r="MQF44" s="47"/>
      <c r="MQG44" s="47"/>
      <c r="MQH44" s="47"/>
      <c r="MQI44" s="47"/>
      <c r="MQJ44" s="47"/>
      <c r="MQK44" s="47"/>
      <c r="MQL44" s="47"/>
      <c r="MQM44" s="47"/>
      <c r="MQN44" s="47"/>
      <c r="MQO44" s="47"/>
      <c r="MQP44" s="47"/>
      <c r="MQQ44" s="47"/>
      <c r="MQR44" s="47"/>
      <c r="MQS44" s="47"/>
      <c r="MQT44" s="47"/>
      <c r="MQU44" s="47"/>
      <c r="MQV44" s="47"/>
      <c r="MQW44" s="47"/>
      <c r="MQX44" s="47"/>
      <c r="MQY44" s="47"/>
      <c r="MQZ44" s="47"/>
      <c r="MRA44" s="47"/>
      <c r="MRB44" s="47"/>
      <c r="MRC44" s="47"/>
      <c r="MRD44" s="47"/>
      <c r="MRE44" s="47"/>
      <c r="MRF44" s="47"/>
      <c r="MRG44" s="47"/>
      <c r="MRH44" s="47"/>
      <c r="MRI44" s="47"/>
      <c r="MRJ44" s="47"/>
      <c r="MRK44" s="47"/>
      <c r="MRL44" s="47"/>
      <c r="MRM44" s="47"/>
      <c r="MRN44" s="47"/>
      <c r="MRO44" s="47"/>
      <c r="MRP44" s="47"/>
      <c r="MRQ44" s="47"/>
      <c r="MRR44" s="47"/>
      <c r="MRS44" s="47"/>
      <c r="MRT44" s="47"/>
      <c r="MRU44" s="47"/>
      <c r="MRV44" s="47"/>
      <c r="MRW44" s="47"/>
      <c r="MRX44" s="47"/>
      <c r="MRY44" s="47"/>
      <c r="MRZ44" s="47"/>
      <c r="MSA44" s="47"/>
      <c r="MSB44" s="47"/>
      <c r="MSC44" s="47"/>
      <c r="MSD44" s="47"/>
      <c r="MSE44" s="47"/>
      <c r="MSF44" s="47"/>
      <c r="MSG44" s="47"/>
      <c r="MSH44" s="47"/>
      <c r="MSI44" s="47"/>
      <c r="MSJ44" s="47"/>
      <c r="MSK44" s="47"/>
      <c r="MSL44" s="47"/>
      <c r="MSM44" s="47"/>
      <c r="MSN44" s="47"/>
      <c r="MSO44" s="47"/>
      <c r="MSP44" s="47"/>
      <c r="MSQ44" s="47"/>
      <c r="MSR44" s="47"/>
      <c r="MSS44" s="47"/>
      <c r="MST44" s="47"/>
      <c r="MSU44" s="47"/>
      <c r="MSV44" s="47"/>
      <c r="MSW44" s="47"/>
      <c r="MSX44" s="47"/>
      <c r="MSY44" s="47"/>
      <c r="MSZ44" s="47"/>
      <c r="MTA44" s="47"/>
      <c r="MTB44" s="47"/>
      <c r="MTC44" s="47"/>
      <c r="MTD44" s="47"/>
      <c r="MTE44" s="47"/>
      <c r="MTF44" s="47"/>
      <c r="MTG44" s="47"/>
      <c r="MTH44" s="47"/>
      <c r="MTI44" s="47"/>
      <c r="MTJ44" s="47"/>
      <c r="MTK44" s="47"/>
      <c r="MTL44" s="47"/>
      <c r="MTM44" s="47"/>
      <c r="MTN44" s="47"/>
      <c r="MTO44" s="47"/>
      <c r="MTP44" s="47"/>
      <c r="MTQ44" s="47"/>
      <c r="MTR44" s="47"/>
      <c r="MTS44" s="47"/>
      <c r="MTT44" s="47"/>
      <c r="MTU44" s="47"/>
      <c r="MTV44" s="47"/>
      <c r="MTW44" s="47"/>
      <c r="MTX44" s="47"/>
      <c r="MTY44" s="47"/>
      <c r="MTZ44" s="47"/>
      <c r="MUA44" s="47"/>
      <c r="MUB44" s="47"/>
      <c r="MUC44" s="47"/>
      <c r="MUD44" s="47"/>
      <c r="MUE44" s="47"/>
      <c r="MUF44" s="47"/>
      <c r="MUG44" s="47"/>
      <c r="MUH44" s="47"/>
      <c r="MUI44" s="47"/>
      <c r="MUJ44" s="47"/>
      <c r="MUK44" s="47"/>
      <c r="MUL44" s="47"/>
      <c r="MUM44" s="47"/>
      <c r="MUN44" s="47"/>
      <c r="MUO44" s="47"/>
      <c r="MUP44" s="47"/>
      <c r="MUQ44" s="47"/>
      <c r="MUR44" s="47"/>
      <c r="MUS44" s="47"/>
      <c r="MUT44" s="47"/>
      <c r="MUU44" s="47"/>
      <c r="MUV44" s="47"/>
      <c r="MUW44" s="47"/>
      <c r="MUX44" s="47"/>
      <c r="MUY44" s="47"/>
      <c r="MUZ44" s="47"/>
      <c r="MVA44" s="47"/>
      <c r="MVB44" s="47"/>
      <c r="MVC44" s="47"/>
      <c r="MVD44" s="47"/>
      <c r="MVE44" s="47"/>
      <c r="MVF44" s="47"/>
      <c r="MVG44" s="47"/>
      <c r="MVH44" s="47"/>
      <c r="MVI44" s="47"/>
      <c r="MVJ44" s="47"/>
      <c r="MVK44" s="47"/>
      <c r="MVL44" s="47"/>
      <c r="MVM44" s="47"/>
      <c r="MVN44" s="47"/>
      <c r="MVO44" s="47"/>
      <c r="MVP44" s="47"/>
      <c r="MVQ44" s="47"/>
      <c r="MVR44" s="47"/>
      <c r="MVS44" s="47"/>
      <c r="MVT44" s="47"/>
      <c r="MVU44" s="47"/>
      <c r="MVV44" s="47"/>
      <c r="MVW44" s="47"/>
      <c r="MVX44" s="47"/>
      <c r="MVY44" s="47"/>
      <c r="MVZ44" s="47"/>
      <c r="MWA44" s="47"/>
      <c r="MWB44" s="47"/>
      <c r="MWC44" s="47"/>
      <c r="MWD44" s="47"/>
      <c r="MWE44" s="47"/>
      <c r="MWF44" s="47"/>
      <c r="MWG44" s="47"/>
      <c r="MWH44" s="47"/>
      <c r="MWI44" s="47"/>
      <c r="MWJ44" s="47"/>
      <c r="MWK44" s="47"/>
      <c r="MWL44" s="47"/>
      <c r="MWM44" s="47"/>
      <c r="MWN44" s="47"/>
      <c r="MWO44" s="47"/>
      <c r="MWP44" s="47"/>
      <c r="MWQ44" s="47"/>
      <c r="MWR44" s="47"/>
      <c r="MWS44" s="47"/>
      <c r="MWT44" s="47"/>
      <c r="MWU44" s="47"/>
      <c r="MWV44" s="47"/>
      <c r="MWW44" s="47"/>
      <c r="MWX44" s="47"/>
      <c r="MWY44" s="47"/>
      <c r="MWZ44" s="47"/>
      <c r="MXA44" s="47"/>
      <c r="MXB44" s="47"/>
      <c r="MXC44" s="47"/>
      <c r="MXD44" s="47"/>
      <c r="MXE44" s="47"/>
      <c r="MXF44" s="47"/>
      <c r="MXG44" s="47"/>
      <c r="MXH44" s="47"/>
      <c r="MXI44" s="47"/>
      <c r="MXJ44" s="47"/>
      <c r="MXK44" s="47"/>
      <c r="MXL44" s="47"/>
      <c r="MXM44" s="47"/>
      <c r="MXN44" s="47"/>
      <c r="MXO44" s="47"/>
      <c r="MXP44" s="47"/>
      <c r="MXQ44" s="47"/>
      <c r="MXR44" s="47"/>
      <c r="MXS44" s="47"/>
      <c r="MXT44" s="47"/>
      <c r="MXU44" s="47"/>
      <c r="MXV44" s="47"/>
      <c r="MXW44" s="47"/>
      <c r="MXX44" s="47"/>
      <c r="MXY44" s="47"/>
      <c r="MXZ44" s="47"/>
      <c r="MYA44" s="47"/>
      <c r="MYB44" s="47"/>
      <c r="MYC44" s="47"/>
      <c r="MYD44" s="47"/>
      <c r="MYE44" s="47"/>
      <c r="MYF44" s="47"/>
      <c r="MYG44" s="47"/>
      <c r="MYH44" s="47"/>
      <c r="MYI44" s="47"/>
      <c r="MYJ44" s="47"/>
      <c r="MYK44" s="47"/>
      <c r="MYL44" s="47"/>
      <c r="MYM44" s="47"/>
      <c r="MYN44" s="47"/>
      <c r="MYO44" s="47"/>
      <c r="MYP44" s="47"/>
      <c r="MYQ44" s="47"/>
      <c r="MYR44" s="47"/>
      <c r="MYS44" s="47"/>
      <c r="MYT44" s="47"/>
      <c r="MYU44" s="47"/>
      <c r="MYV44" s="47"/>
      <c r="MYW44" s="47"/>
      <c r="MYX44" s="47"/>
      <c r="MYY44" s="47"/>
      <c r="MYZ44" s="47"/>
      <c r="MZA44" s="47"/>
      <c r="MZB44" s="47"/>
      <c r="MZC44" s="47"/>
      <c r="MZD44" s="47"/>
      <c r="MZE44" s="47"/>
      <c r="MZF44" s="47"/>
      <c r="MZG44" s="47"/>
      <c r="MZH44" s="47"/>
      <c r="MZI44" s="47"/>
      <c r="MZJ44" s="47"/>
      <c r="MZK44" s="47"/>
      <c r="MZL44" s="47"/>
      <c r="MZM44" s="47"/>
      <c r="MZN44" s="47"/>
      <c r="MZO44" s="47"/>
      <c r="MZP44" s="47"/>
      <c r="MZQ44" s="47"/>
      <c r="MZR44" s="47"/>
      <c r="MZS44" s="47"/>
      <c r="MZT44" s="47"/>
      <c r="MZU44" s="47"/>
      <c r="MZV44" s="47"/>
      <c r="MZW44" s="47"/>
      <c r="MZX44" s="47"/>
      <c r="MZY44" s="47"/>
      <c r="MZZ44" s="47"/>
      <c r="NAA44" s="47"/>
      <c r="NAB44" s="47"/>
      <c r="NAC44" s="47"/>
      <c r="NAD44" s="47"/>
      <c r="NAE44" s="47"/>
      <c r="NAF44" s="47"/>
      <c r="NAG44" s="47"/>
      <c r="NAH44" s="47"/>
      <c r="NAI44" s="47"/>
      <c r="NAJ44" s="47"/>
      <c r="NAK44" s="47"/>
      <c r="NAL44" s="47"/>
      <c r="NAM44" s="47"/>
      <c r="NAN44" s="47"/>
      <c r="NAO44" s="47"/>
      <c r="NAP44" s="47"/>
      <c r="NAQ44" s="47"/>
      <c r="NAR44" s="47"/>
      <c r="NAS44" s="47"/>
      <c r="NAT44" s="47"/>
      <c r="NAU44" s="47"/>
      <c r="NAV44" s="47"/>
      <c r="NAW44" s="47"/>
      <c r="NAX44" s="47"/>
      <c r="NAY44" s="47"/>
      <c r="NAZ44" s="47"/>
      <c r="NBA44" s="47"/>
      <c r="NBB44" s="47"/>
      <c r="NBC44" s="47"/>
      <c r="NBD44" s="47"/>
      <c r="NBE44" s="47"/>
      <c r="NBF44" s="47"/>
      <c r="NBG44" s="47"/>
      <c r="NBH44" s="47"/>
      <c r="NBI44" s="47"/>
      <c r="NBJ44" s="47"/>
      <c r="NBK44" s="47"/>
      <c r="NBL44" s="47"/>
      <c r="NBM44" s="47"/>
      <c r="NBN44" s="47"/>
      <c r="NBO44" s="47"/>
      <c r="NBP44" s="47"/>
      <c r="NBQ44" s="47"/>
      <c r="NBR44" s="47"/>
      <c r="NBS44" s="47"/>
      <c r="NBT44" s="47"/>
      <c r="NBU44" s="47"/>
      <c r="NBV44" s="47"/>
      <c r="NBW44" s="47"/>
      <c r="NBX44" s="47"/>
      <c r="NBY44" s="47"/>
      <c r="NBZ44" s="47"/>
      <c r="NCA44" s="47"/>
      <c r="NCB44" s="47"/>
      <c r="NCC44" s="47"/>
      <c r="NCD44" s="47"/>
      <c r="NCE44" s="47"/>
      <c r="NCF44" s="47"/>
      <c r="NCG44" s="47"/>
      <c r="NCH44" s="47"/>
      <c r="NCI44" s="47"/>
      <c r="NCJ44" s="47"/>
      <c r="NCK44" s="47"/>
      <c r="NCL44" s="47"/>
      <c r="NCM44" s="47"/>
      <c r="NCN44" s="47"/>
      <c r="NCO44" s="47"/>
      <c r="NCP44" s="47"/>
      <c r="NCQ44" s="47"/>
      <c r="NCR44" s="47"/>
      <c r="NCS44" s="47"/>
      <c r="NCT44" s="47"/>
      <c r="NCU44" s="47"/>
      <c r="NCV44" s="47"/>
      <c r="NCW44" s="47"/>
      <c r="NCX44" s="47"/>
      <c r="NCY44" s="47"/>
      <c r="NCZ44" s="47"/>
      <c r="NDA44" s="47"/>
      <c r="NDB44" s="47"/>
      <c r="NDC44" s="47"/>
      <c r="NDD44" s="47"/>
      <c r="NDE44" s="47"/>
      <c r="NDF44" s="47"/>
      <c r="NDG44" s="47"/>
      <c r="NDH44" s="47"/>
      <c r="NDI44" s="47"/>
      <c r="NDJ44" s="47"/>
      <c r="NDK44" s="47"/>
      <c r="NDL44" s="47"/>
      <c r="NDM44" s="47"/>
      <c r="NDN44" s="47"/>
      <c r="NDO44" s="47"/>
      <c r="NDP44" s="47"/>
      <c r="NDQ44" s="47"/>
      <c r="NDR44" s="47"/>
      <c r="NDS44" s="47"/>
      <c r="NDT44" s="47"/>
      <c r="NDU44" s="47"/>
      <c r="NDV44" s="47"/>
      <c r="NDW44" s="47"/>
      <c r="NDX44" s="47"/>
      <c r="NDY44" s="47"/>
      <c r="NDZ44" s="47"/>
      <c r="NEA44" s="47"/>
      <c r="NEB44" s="47"/>
      <c r="NEC44" s="47"/>
      <c r="NED44" s="47"/>
      <c r="NEE44" s="47"/>
      <c r="NEF44" s="47"/>
      <c r="NEG44" s="47"/>
      <c r="NEH44" s="47"/>
      <c r="NEI44" s="47"/>
      <c r="NEJ44" s="47"/>
      <c r="NEK44" s="47"/>
      <c r="NEL44" s="47"/>
      <c r="NEM44" s="47"/>
      <c r="NEN44" s="47"/>
      <c r="NEO44" s="47"/>
      <c r="NEP44" s="47"/>
      <c r="NEQ44" s="47"/>
      <c r="NER44" s="47"/>
      <c r="NES44" s="47"/>
      <c r="NET44" s="47"/>
      <c r="NEU44" s="47"/>
      <c r="NEV44" s="47"/>
      <c r="NEW44" s="47"/>
      <c r="NEX44" s="47"/>
      <c r="NEY44" s="47"/>
      <c r="NEZ44" s="47"/>
      <c r="NFA44" s="47"/>
      <c r="NFB44" s="47"/>
      <c r="NFC44" s="47"/>
      <c r="NFD44" s="47"/>
      <c r="NFE44" s="47"/>
      <c r="NFF44" s="47"/>
      <c r="NFG44" s="47"/>
      <c r="NFH44" s="47"/>
      <c r="NFI44" s="47"/>
      <c r="NFJ44" s="47"/>
      <c r="NFK44" s="47"/>
      <c r="NFL44" s="47"/>
      <c r="NFM44" s="47"/>
      <c r="NFN44" s="47"/>
      <c r="NFO44" s="47"/>
      <c r="NFP44" s="47"/>
      <c r="NFQ44" s="47"/>
      <c r="NFR44" s="47"/>
      <c r="NFS44" s="47"/>
      <c r="NFT44" s="47"/>
      <c r="NFU44" s="47"/>
      <c r="NFV44" s="47"/>
      <c r="NFW44" s="47"/>
      <c r="NFX44" s="47"/>
      <c r="NFY44" s="47"/>
      <c r="NFZ44" s="47"/>
      <c r="NGA44" s="47"/>
      <c r="NGB44" s="47"/>
      <c r="NGC44" s="47"/>
      <c r="NGD44" s="47"/>
      <c r="NGE44" s="47"/>
      <c r="NGF44" s="47"/>
      <c r="NGG44" s="47"/>
      <c r="NGH44" s="47"/>
      <c r="NGI44" s="47"/>
      <c r="NGJ44" s="47"/>
      <c r="NGK44" s="47"/>
      <c r="NGL44" s="47"/>
      <c r="NGM44" s="47"/>
      <c r="NGN44" s="47"/>
      <c r="NGO44" s="47"/>
      <c r="NGP44" s="47"/>
      <c r="NGQ44" s="47"/>
      <c r="NGR44" s="47"/>
      <c r="NGS44" s="47"/>
      <c r="NGT44" s="47"/>
      <c r="NGU44" s="47"/>
      <c r="NGV44" s="47"/>
      <c r="NGW44" s="47"/>
      <c r="NGX44" s="47"/>
      <c r="NGY44" s="47"/>
      <c r="NGZ44" s="47"/>
      <c r="NHA44" s="47"/>
      <c r="NHB44" s="47"/>
      <c r="NHC44" s="47"/>
      <c r="NHD44" s="47"/>
      <c r="NHE44" s="47"/>
      <c r="NHF44" s="47"/>
      <c r="NHG44" s="47"/>
      <c r="NHH44" s="47"/>
      <c r="NHI44" s="47"/>
      <c r="NHJ44" s="47"/>
      <c r="NHK44" s="47"/>
      <c r="NHL44" s="47"/>
      <c r="NHM44" s="47"/>
      <c r="NHN44" s="47"/>
      <c r="NHO44" s="47"/>
      <c r="NHP44" s="47"/>
      <c r="NHQ44" s="47"/>
      <c r="NHR44" s="47"/>
      <c r="NHS44" s="47"/>
      <c r="NHT44" s="47"/>
      <c r="NHU44" s="47"/>
      <c r="NHV44" s="47"/>
      <c r="NHW44" s="47"/>
      <c r="NHX44" s="47"/>
      <c r="NHY44" s="47"/>
      <c r="NHZ44" s="47"/>
      <c r="NIA44" s="47"/>
      <c r="NIB44" s="47"/>
      <c r="NIC44" s="47"/>
      <c r="NID44" s="47"/>
      <c r="NIE44" s="47"/>
      <c r="NIF44" s="47"/>
      <c r="NIG44" s="47"/>
      <c r="NIH44" s="47"/>
      <c r="NII44" s="47"/>
      <c r="NIJ44" s="47"/>
      <c r="NIK44" s="47"/>
      <c r="NIL44" s="47"/>
      <c r="NIM44" s="47"/>
      <c r="NIN44" s="47"/>
      <c r="NIO44" s="47"/>
      <c r="NIP44" s="47"/>
      <c r="NIQ44" s="47"/>
      <c r="NIR44" s="47"/>
      <c r="NIS44" s="47"/>
      <c r="NIT44" s="47"/>
      <c r="NIU44" s="47"/>
      <c r="NIV44" s="47"/>
      <c r="NIW44" s="47"/>
      <c r="NIX44" s="47"/>
      <c r="NIY44" s="47"/>
      <c r="NIZ44" s="47"/>
      <c r="NJA44" s="47"/>
      <c r="NJB44" s="47"/>
      <c r="NJC44" s="47"/>
      <c r="NJD44" s="47"/>
      <c r="NJE44" s="47"/>
      <c r="NJF44" s="47"/>
      <c r="NJG44" s="47"/>
      <c r="NJH44" s="47"/>
      <c r="NJI44" s="47"/>
      <c r="NJJ44" s="47"/>
      <c r="NJK44" s="47"/>
      <c r="NJL44" s="47"/>
      <c r="NJM44" s="47"/>
      <c r="NJN44" s="47"/>
      <c r="NJO44" s="47"/>
      <c r="NJP44" s="47"/>
      <c r="NJQ44" s="47"/>
      <c r="NJR44" s="47"/>
      <c r="NJS44" s="47"/>
      <c r="NJT44" s="47"/>
      <c r="NJU44" s="47"/>
      <c r="NJV44" s="47"/>
      <c r="NJW44" s="47"/>
      <c r="NJX44" s="47"/>
      <c r="NJY44" s="47"/>
      <c r="NJZ44" s="47"/>
      <c r="NKA44" s="47"/>
      <c r="NKB44" s="47"/>
      <c r="NKC44" s="47"/>
      <c r="NKD44" s="47"/>
      <c r="NKE44" s="47"/>
      <c r="NKF44" s="47"/>
      <c r="NKG44" s="47"/>
      <c r="NKH44" s="47"/>
      <c r="NKI44" s="47"/>
      <c r="NKJ44" s="47"/>
      <c r="NKK44" s="47"/>
      <c r="NKL44" s="47"/>
      <c r="NKM44" s="47"/>
      <c r="NKN44" s="47"/>
      <c r="NKO44" s="47"/>
      <c r="NKP44" s="47"/>
      <c r="NKQ44" s="47"/>
      <c r="NKR44" s="47"/>
      <c r="NKS44" s="47"/>
      <c r="NKT44" s="47"/>
      <c r="NKU44" s="47"/>
      <c r="NKV44" s="47"/>
      <c r="NKW44" s="47"/>
      <c r="NKX44" s="47"/>
      <c r="NKY44" s="47"/>
      <c r="NKZ44" s="47"/>
      <c r="NLA44" s="47"/>
      <c r="NLB44" s="47"/>
      <c r="NLC44" s="47"/>
      <c r="NLD44" s="47"/>
      <c r="NLE44" s="47"/>
      <c r="NLF44" s="47"/>
      <c r="NLG44" s="47"/>
      <c r="NLH44" s="47"/>
      <c r="NLI44" s="47"/>
      <c r="NLJ44" s="47"/>
      <c r="NLK44" s="47"/>
      <c r="NLL44" s="47"/>
      <c r="NLM44" s="47"/>
      <c r="NLN44" s="47"/>
      <c r="NLO44" s="47"/>
      <c r="NLP44" s="47"/>
      <c r="NLQ44" s="47"/>
      <c r="NLR44" s="47"/>
      <c r="NLS44" s="47"/>
      <c r="NLT44" s="47"/>
      <c r="NLU44" s="47"/>
      <c r="NLV44" s="47"/>
      <c r="NLW44" s="47"/>
      <c r="NLX44" s="47"/>
      <c r="NLY44" s="47"/>
      <c r="NLZ44" s="47"/>
      <c r="NMA44" s="47"/>
      <c r="NMB44" s="47"/>
      <c r="NMC44" s="47"/>
      <c r="NMD44" s="47"/>
      <c r="NME44" s="47"/>
      <c r="NMF44" s="47"/>
      <c r="NMG44" s="47"/>
      <c r="NMH44" s="47"/>
      <c r="NMI44" s="47"/>
      <c r="NMJ44" s="47"/>
      <c r="NMK44" s="47"/>
      <c r="NML44" s="47"/>
      <c r="NMM44" s="47"/>
      <c r="NMN44" s="47"/>
      <c r="NMO44" s="47"/>
      <c r="NMP44" s="47"/>
      <c r="NMQ44" s="47"/>
      <c r="NMR44" s="47"/>
      <c r="NMS44" s="47"/>
      <c r="NMT44" s="47"/>
      <c r="NMU44" s="47"/>
      <c r="NMV44" s="47"/>
      <c r="NMW44" s="47"/>
      <c r="NMX44" s="47"/>
      <c r="NMY44" s="47"/>
      <c r="NMZ44" s="47"/>
      <c r="NNA44" s="47"/>
      <c r="NNB44" s="47"/>
      <c r="NNC44" s="47"/>
      <c r="NND44" s="47"/>
      <c r="NNE44" s="47"/>
      <c r="NNF44" s="47"/>
      <c r="NNG44" s="47"/>
      <c r="NNH44" s="47"/>
      <c r="NNI44" s="47"/>
      <c r="NNJ44" s="47"/>
      <c r="NNK44" s="47"/>
      <c r="NNL44" s="47"/>
      <c r="NNM44" s="47"/>
      <c r="NNN44" s="47"/>
      <c r="NNO44" s="47"/>
      <c r="NNP44" s="47"/>
      <c r="NNQ44" s="47"/>
      <c r="NNR44" s="47"/>
      <c r="NNS44" s="47"/>
      <c r="NNT44" s="47"/>
      <c r="NNU44" s="47"/>
      <c r="NNV44" s="47"/>
      <c r="NNW44" s="47"/>
      <c r="NNX44" s="47"/>
      <c r="NNY44" s="47"/>
      <c r="NNZ44" s="47"/>
      <c r="NOA44" s="47"/>
      <c r="NOB44" s="47"/>
      <c r="NOC44" s="47"/>
      <c r="NOD44" s="47"/>
      <c r="NOE44" s="47"/>
      <c r="NOF44" s="47"/>
      <c r="NOG44" s="47"/>
      <c r="NOH44" s="47"/>
      <c r="NOI44" s="47"/>
      <c r="NOJ44" s="47"/>
      <c r="NOK44" s="47"/>
      <c r="NOL44" s="47"/>
      <c r="NOM44" s="47"/>
      <c r="NON44" s="47"/>
      <c r="NOO44" s="47"/>
      <c r="NOP44" s="47"/>
      <c r="NOQ44" s="47"/>
      <c r="NOR44" s="47"/>
      <c r="NOS44" s="47"/>
      <c r="NOT44" s="47"/>
      <c r="NOU44" s="47"/>
      <c r="NOV44" s="47"/>
      <c r="NOW44" s="47"/>
      <c r="NOX44" s="47"/>
      <c r="NOY44" s="47"/>
      <c r="NOZ44" s="47"/>
      <c r="NPA44" s="47"/>
      <c r="NPB44" s="47"/>
      <c r="NPC44" s="47"/>
      <c r="NPD44" s="47"/>
      <c r="NPE44" s="47"/>
      <c r="NPF44" s="47"/>
      <c r="NPG44" s="47"/>
      <c r="NPH44" s="47"/>
      <c r="NPI44" s="47"/>
      <c r="NPJ44" s="47"/>
      <c r="NPK44" s="47"/>
      <c r="NPL44" s="47"/>
      <c r="NPM44" s="47"/>
      <c r="NPN44" s="47"/>
      <c r="NPO44" s="47"/>
      <c r="NPP44" s="47"/>
      <c r="NPQ44" s="47"/>
      <c r="NPR44" s="47"/>
      <c r="NPS44" s="47"/>
      <c r="NPT44" s="47"/>
      <c r="NPU44" s="47"/>
      <c r="NPV44" s="47"/>
      <c r="NPW44" s="47"/>
      <c r="NPX44" s="47"/>
      <c r="NPY44" s="47"/>
      <c r="NPZ44" s="47"/>
      <c r="NQA44" s="47"/>
      <c r="NQB44" s="47"/>
      <c r="NQC44" s="47"/>
      <c r="NQD44" s="47"/>
      <c r="NQE44" s="47"/>
      <c r="NQF44" s="47"/>
      <c r="NQG44" s="47"/>
      <c r="NQH44" s="47"/>
      <c r="NQI44" s="47"/>
      <c r="NQJ44" s="47"/>
      <c r="NQK44" s="47"/>
      <c r="NQL44" s="47"/>
      <c r="NQM44" s="47"/>
      <c r="NQN44" s="47"/>
      <c r="NQO44" s="47"/>
      <c r="NQP44" s="47"/>
      <c r="NQQ44" s="47"/>
      <c r="NQR44" s="47"/>
      <c r="NQS44" s="47"/>
      <c r="NQT44" s="47"/>
      <c r="NQU44" s="47"/>
      <c r="NQV44" s="47"/>
      <c r="NQW44" s="47"/>
      <c r="NQX44" s="47"/>
      <c r="NQY44" s="47"/>
      <c r="NQZ44" s="47"/>
      <c r="NRA44" s="47"/>
      <c r="NRB44" s="47"/>
      <c r="NRC44" s="47"/>
      <c r="NRD44" s="47"/>
      <c r="NRE44" s="47"/>
      <c r="NRF44" s="47"/>
      <c r="NRG44" s="47"/>
      <c r="NRH44" s="47"/>
      <c r="NRI44" s="47"/>
      <c r="NRJ44" s="47"/>
      <c r="NRK44" s="47"/>
      <c r="NRL44" s="47"/>
      <c r="NRM44" s="47"/>
      <c r="NRN44" s="47"/>
      <c r="NRO44" s="47"/>
      <c r="NRP44" s="47"/>
      <c r="NRQ44" s="47"/>
      <c r="NRR44" s="47"/>
      <c r="NRS44" s="47"/>
      <c r="NRT44" s="47"/>
      <c r="NRU44" s="47"/>
      <c r="NRV44" s="47"/>
      <c r="NRW44" s="47"/>
      <c r="NRX44" s="47"/>
      <c r="NRY44" s="47"/>
      <c r="NRZ44" s="47"/>
      <c r="NSA44" s="47"/>
      <c r="NSB44" s="47"/>
      <c r="NSC44" s="47"/>
      <c r="NSD44" s="47"/>
      <c r="NSE44" s="47"/>
      <c r="NSF44" s="47"/>
      <c r="NSG44" s="47"/>
      <c r="NSH44" s="47"/>
      <c r="NSI44" s="47"/>
      <c r="NSJ44" s="47"/>
      <c r="NSK44" s="47"/>
      <c r="NSL44" s="47"/>
      <c r="NSM44" s="47"/>
      <c r="NSN44" s="47"/>
      <c r="NSO44" s="47"/>
      <c r="NSP44" s="47"/>
      <c r="NSQ44" s="47"/>
      <c r="NSR44" s="47"/>
      <c r="NSS44" s="47"/>
      <c r="NST44" s="47"/>
      <c r="NSU44" s="47"/>
      <c r="NSV44" s="47"/>
      <c r="NSW44" s="47"/>
      <c r="NSX44" s="47"/>
      <c r="NSY44" s="47"/>
      <c r="NSZ44" s="47"/>
      <c r="NTA44" s="47"/>
      <c r="NTB44" s="47"/>
      <c r="NTC44" s="47"/>
      <c r="NTD44" s="47"/>
      <c r="NTE44" s="47"/>
      <c r="NTF44" s="47"/>
      <c r="NTG44" s="47"/>
      <c r="NTH44" s="47"/>
      <c r="NTI44" s="47"/>
      <c r="NTJ44" s="47"/>
      <c r="NTK44" s="47"/>
      <c r="NTL44" s="47"/>
      <c r="NTM44" s="47"/>
      <c r="NTN44" s="47"/>
      <c r="NTO44" s="47"/>
      <c r="NTP44" s="47"/>
      <c r="NTQ44" s="47"/>
      <c r="NTR44" s="47"/>
      <c r="NTS44" s="47"/>
      <c r="NTT44" s="47"/>
      <c r="NTU44" s="47"/>
      <c r="NTV44" s="47"/>
      <c r="NTW44" s="47"/>
      <c r="NTX44" s="47"/>
      <c r="NTY44" s="47"/>
      <c r="NTZ44" s="47"/>
      <c r="NUA44" s="47"/>
      <c r="NUB44" s="47"/>
      <c r="NUC44" s="47"/>
      <c r="NUD44" s="47"/>
      <c r="NUE44" s="47"/>
      <c r="NUF44" s="47"/>
      <c r="NUG44" s="47"/>
      <c r="NUH44" s="47"/>
      <c r="NUI44" s="47"/>
      <c r="NUJ44" s="47"/>
      <c r="NUK44" s="47"/>
      <c r="NUL44" s="47"/>
      <c r="NUM44" s="47"/>
      <c r="NUN44" s="47"/>
      <c r="NUO44" s="47"/>
      <c r="NUP44" s="47"/>
      <c r="NUQ44" s="47"/>
      <c r="NUR44" s="47"/>
      <c r="NUS44" s="47"/>
      <c r="NUT44" s="47"/>
      <c r="NUU44" s="47"/>
      <c r="NUV44" s="47"/>
      <c r="NUW44" s="47"/>
      <c r="NUX44" s="47"/>
      <c r="NUY44" s="47"/>
      <c r="NUZ44" s="47"/>
      <c r="NVA44" s="47"/>
      <c r="NVB44" s="47"/>
      <c r="NVC44" s="47"/>
      <c r="NVD44" s="47"/>
      <c r="NVE44" s="47"/>
      <c r="NVF44" s="47"/>
      <c r="NVG44" s="47"/>
      <c r="NVH44" s="47"/>
      <c r="NVI44" s="47"/>
      <c r="NVJ44" s="47"/>
      <c r="NVK44" s="47"/>
      <c r="NVL44" s="47"/>
      <c r="NVM44" s="47"/>
      <c r="NVN44" s="47"/>
      <c r="NVO44" s="47"/>
      <c r="NVP44" s="47"/>
      <c r="NVQ44" s="47"/>
      <c r="NVR44" s="47"/>
      <c r="NVS44" s="47"/>
      <c r="NVT44" s="47"/>
      <c r="NVU44" s="47"/>
      <c r="NVV44" s="47"/>
      <c r="NVW44" s="47"/>
      <c r="NVX44" s="47"/>
      <c r="NVY44" s="47"/>
      <c r="NVZ44" s="47"/>
      <c r="NWA44" s="47"/>
      <c r="NWB44" s="47"/>
      <c r="NWC44" s="47"/>
      <c r="NWD44" s="47"/>
      <c r="NWE44" s="47"/>
      <c r="NWF44" s="47"/>
      <c r="NWG44" s="47"/>
      <c r="NWH44" s="47"/>
      <c r="NWI44" s="47"/>
      <c r="NWJ44" s="47"/>
      <c r="NWK44" s="47"/>
      <c r="NWL44" s="47"/>
      <c r="NWM44" s="47"/>
      <c r="NWN44" s="47"/>
      <c r="NWO44" s="47"/>
      <c r="NWP44" s="47"/>
      <c r="NWQ44" s="47"/>
      <c r="NWR44" s="47"/>
      <c r="NWS44" s="47"/>
      <c r="NWT44" s="47"/>
      <c r="NWU44" s="47"/>
      <c r="NWV44" s="47"/>
      <c r="NWW44" s="47"/>
      <c r="NWX44" s="47"/>
      <c r="NWY44" s="47"/>
      <c r="NWZ44" s="47"/>
      <c r="NXA44" s="47"/>
      <c r="NXB44" s="47"/>
      <c r="NXC44" s="47"/>
      <c r="NXD44" s="47"/>
      <c r="NXE44" s="47"/>
      <c r="NXF44" s="47"/>
      <c r="NXG44" s="47"/>
      <c r="NXH44" s="47"/>
      <c r="NXI44" s="47"/>
      <c r="NXJ44" s="47"/>
      <c r="NXK44" s="47"/>
      <c r="NXL44" s="47"/>
      <c r="NXM44" s="47"/>
      <c r="NXN44" s="47"/>
      <c r="NXO44" s="47"/>
      <c r="NXP44" s="47"/>
      <c r="NXQ44" s="47"/>
      <c r="NXR44" s="47"/>
      <c r="NXS44" s="47"/>
      <c r="NXT44" s="47"/>
      <c r="NXU44" s="47"/>
      <c r="NXV44" s="47"/>
      <c r="NXW44" s="47"/>
      <c r="NXX44" s="47"/>
      <c r="NXY44" s="47"/>
      <c r="NXZ44" s="47"/>
      <c r="NYA44" s="47"/>
      <c r="NYB44" s="47"/>
      <c r="NYC44" s="47"/>
      <c r="NYD44" s="47"/>
      <c r="NYE44" s="47"/>
      <c r="NYF44" s="47"/>
      <c r="NYG44" s="47"/>
      <c r="NYH44" s="47"/>
      <c r="NYI44" s="47"/>
      <c r="NYJ44" s="47"/>
      <c r="NYK44" s="47"/>
      <c r="NYL44" s="47"/>
      <c r="NYM44" s="47"/>
      <c r="NYN44" s="47"/>
      <c r="NYO44" s="47"/>
      <c r="NYP44" s="47"/>
      <c r="NYQ44" s="47"/>
      <c r="NYR44" s="47"/>
      <c r="NYS44" s="47"/>
      <c r="NYT44" s="47"/>
      <c r="NYU44" s="47"/>
      <c r="NYV44" s="47"/>
      <c r="NYW44" s="47"/>
      <c r="NYX44" s="47"/>
      <c r="NYY44" s="47"/>
      <c r="NYZ44" s="47"/>
      <c r="NZA44" s="47"/>
      <c r="NZB44" s="47"/>
      <c r="NZC44" s="47"/>
      <c r="NZD44" s="47"/>
      <c r="NZE44" s="47"/>
      <c r="NZF44" s="47"/>
      <c r="NZG44" s="47"/>
      <c r="NZH44" s="47"/>
      <c r="NZI44" s="47"/>
      <c r="NZJ44" s="47"/>
      <c r="NZK44" s="47"/>
      <c r="NZL44" s="47"/>
      <c r="NZM44" s="47"/>
      <c r="NZN44" s="47"/>
      <c r="NZO44" s="47"/>
      <c r="NZP44" s="47"/>
      <c r="NZQ44" s="47"/>
      <c r="NZR44" s="47"/>
      <c r="NZS44" s="47"/>
      <c r="NZT44" s="47"/>
      <c r="NZU44" s="47"/>
      <c r="NZV44" s="47"/>
      <c r="NZW44" s="47"/>
      <c r="NZX44" s="47"/>
      <c r="NZY44" s="47"/>
      <c r="NZZ44" s="47"/>
      <c r="OAA44" s="47"/>
      <c r="OAB44" s="47"/>
      <c r="OAC44" s="47"/>
      <c r="OAD44" s="47"/>
      <c r="OAE44" s="47"/>
      <c r="OAF44" s="47"/>
      <c r="OAG44" s="47"/>
      <c r="OAH44" s="47"/>
      <c r="OAI44" s="47"/>
      <c r="OAJ44" s="47"/>
      <c r="OAK44" s="47"/>
      <c r="OAL44" s="47"/>
      <c r="OAM44" s="47"/>
      <c r="OAN44" s="47"/>
      <c r="OAO44" s="47"/>
      <c r="OAP44" s="47"/>
      <c r="OAQ44" s="47"/>
      <c r="OAR44" s="47"/>
      <c r="OAS44" s="47"/>
      <c r="OAT44" s="47"/>
      <c r="OAU44" s="47"/>
      <c r="OAV44" s="47"/>
      <c r="OAW44" s="47"/>
      <c r="OAX44" s="47"/>
      <c r="OAY44" s="47"/>
      <c r="OAZ44" s="47"/>
      <c r="OBA44" s="47"/>
      <c r="OBB44" s="47"/>
      <c r="OBC44" s="47"/>
      <c r="OBD44" s="47"/>
      <c r="OBE44" s="47"/>
      <c r="OBF44" s="47"/>
      <c r="OBG44" s="47"/>
      <c r="OBH44" s="47"/>
      <c r="OBI44" s="47"/>
      <c r="OBJ44" s="47"/>
      <c r="OBK44" s="47"/>
      <c r="OBL44" s="47"/>
      <c r="OBM44" s="47"/>
      <c r="OBN44" s="47"/>
      <c r="OBO44" s="47"/>
      <c r="OBP44" s="47"/>
      <c r="OBQ44" s="47"/>
      <c r="OBR44" s="47"/>
      <c r="OBS44" s="47"/>
      <c r="OBT44" s="47"/>
      <c r="OBU44" s="47"/>
      <c r="OBV44" s="47"/>
      <c r="OBW44" s="47"/>
      <c r="OBX44" s="47"/>
      <c r="OBY44" s="47"/>
      <c r="OBZ44" s="47"/>
      <c r="OCA44" s="47"/>
      <c r="OCB44" s="47"/>
      <c r="OCC44" s="47"/>
      <c r="OCD44" s="47"/>
      <c r="OCE44" s="47"/>
      <c r="OCF44" s="47"/>
      <c r="OCG44" s="47"/>
      <c r="OCH44" s="47"/>
      <c r="OCI44" s="47"/>
      <c r="OCJ44" s="47"/>
      <c r="OCK44" s="47"/>
      <c r="OCL44" s="47"/>
      <c r="OCM44" s="47"/>
      <c r="OCN44" s="47"/>
      <c r="OCO44" s="47"/>
      <c r="OCP44" s="47"/>
      <c r="OCQ44" s="47"/>
      <c r="OCR44" s="47"/>
      <c r="OCS44" s="47"/>
      <c r="OCT44" s="47"/>
      <c r="OCU44" s="47"/>
      <c r="OCV44" s="47"/>
      <c r="OCW44" s="47"/>
      <c r="OCX44" s="47"/>
      <c r="OCY44" s="47"/>
      <c r="OCZ44" s="47"/>
      <c r="ODA44" s="47"/>
      <c r="ODB44" s="47"/>
      <c r="ODC44" s="47"/>
      <c r="ODD44" s="47"/>
      <c r="ODE44" s="47"/>
      <c r="ODF44" s="47"/>
      <c r="ODG44" s="47"/>
      <c r="ODH44" s="47"/>
      <c r="ODI44" s="47"/>
      <c r="ODJ44" s="47"/>
      <c r="ODK44" s="47"/>
      <c r="ODL44" s="47"/>
      <c r="ODM44" s="47"/>
      <c r="ODN44" s="47"/>
      <c r="ODO44" s="47"/>
      <c r="ODP44" s="47"/>
      <c r="ODQ44" s="47"/>
      <c r="ODR44" s="47"/>
      <c r="ODS44" s="47"/>
      <c r="ODT44" s="47"/>
      <c r="ODU44" s="47"/>
      <c r="ODV44" s="47"/>
      <c r="ODW44" s="47"/>
      <c r="ODX44" s="47"/>
      <c r="ODY44" s="47"/>
      <c r="ODZ44" s="47"/>
      <c r="OEA44" s="47"/>
      <c r="OEB44" s="47"/>
      <c r="OEC44" s="47"/>
      <c r="OED44" s="47"/>
      <c r="OEE44" s="47"/>
      <c r="OEF44" s="47"/>
      <c r="OEG44" s="47"/>
      <c r="OEH44" s="47"/>
      <c r="OEI44" s="47"/>
      <c r="OEJ44" s="47"/>
      <c r="OEK44" s="47"/>
      <c r="OEL44" s="47"/>
      <c r="OEM44" s="47"/>
      <c r="OEN44" s="47"/>
      <c r="OEO44" s="47"/>
      <c r="OEP44" s="47"/>
      <c r="OEQ44" s="47"/>
      <c r="OER44" s="47"/>
      <c r="OES44" s="47"/>
      <c r="OET44" s="47"/>
      <c r="OEU44" s="47"/>
      <c r="OEV44" s="47"/>
      <c r="OEW44" s="47"/>
      <c r="OEX44" s="47"/>
      <c r="OEY44" s="47"/>
      <c r="OEZ44" s="47"/>
      <c r="OFA44" s="47"/>
      <c r="OFB44" s="47"/>
      <c r="OFC44" s="47"/>
      <c r="OFD44" s="47"/>
      <c r="OFE44" s="47"/>
      <c r="OFF44" s="47"/>
      <c r="OFG44" s="47"/>
      <c r="OFH44" s="47"/>
      <c r="OFI44" s="47"/>
      <c r="OFJ44" s="47"/>
      <c r="OFK44" s="47"/>
      <c r="OFL44" s="47"/>
      <c r="OFM44" s="47"/>
      <c r="OFN44" s="47"/>
      <c r="OFO44" s="47"/>
      <c r="OFP44" s="47"/>
      <c r="OFQ44" s="47"/>
      <c r="OFR44" s="47"/>
      <c r="OFS44" s="47"/>
      <c r="OFT44" s="47"/>
      <c r="OFU44" s="47"/>
      <c r="OFV44" s="47"/>
      <c r="OFW44" s="47"/>
      <c r="OFX44" s="47"/>
      <c r="OFY44" s="47"/>
      <c r="OFZ44" s="47"/>
      <c r="OGA44" s="47"/>
      <c r="OGB44" s="47"/>
      <c r="OGC44" s="47"/>
      <c r="OGD44" s="47"/>
      <c r="OGE44" s="47"/>
      <c r="OGF44" s="47"/>
      <c r="OGG44" s="47"/>
      <c r="OGH44" s="47"/>
      <c r="OGI44" s="47"/>
      <c r="OGJ44" s="47"/>
      <c r="OGK44" s="47"/>
      <c r="OGL44" s="47"/>
      <c r="OGM44" s="47"/>
      <c r="OGN44" s="47"/>
      <c r="OGO44" s="47"/>
      <c r="OGP44" s="47"/>
      <c r="OGQ44" s="47"/>
      <c r="OGR44" s="47"/>
      <c r="OGS44" s="47"/>
      <c r="OGT44" s="47"/>
      <c r="OGU44" s="47"/>
      <c r="OGV44" s="47"/>
      <c r="OGW44" s="47"/>
      <c r="OGX44" s="47"/>
      <c r="OGY44" s="47"/>
      <c r="OGZ44" s="47"/>
      <c r="OHA44" s="47"/>
      <c r="OHB44" s="47"/>
      <c r="OHC44" s="47"/>
      <c r="OHD44" s="47"/>
      <c r="OHE44" s="47"/>
      <c r="OHF44" s="47"/>
      <c r="OHG44" s="47"/>
      <c r="OHH44" s="47"/>
      <c r="OHI44" s="47"/>
      <c r="OHJ44" s="47"/>
      <c r="OHK44" s="47"/>
      <c r="OHL44" s="47"/>
      <c r="OHM44" s="47"/>
      <c r="OHN44" s="47"/>
      <c r="OHO44" s="47"/>
      <c r="OHP44" s="47"/>
      <c r="OHQ44" s="47"/>
      <c r="OHR44" s="47"/>
      <c r="OHS44" s="47"/>
      <c r="OHT44" s="47"/>
      <c r="OHU44" s="47"/>
      <c r="OHV44" s="47"/>
      <c r="OHW44" s="47"/>
      <c r="OHX44" s="47"/>
      <c r="OHY44" s="47"/>
      <c r="OHZ44" s="47"/>
      <c r="OIA44" s="47"/>
      <c r="OIB44" s="47"/>
      <c r="OIC44" s="47"/>
      <c r="OID44" s="47"/>
      <c r="OIE44" s="47"/>
      <c r="OIF44" s="47"/>
      <c r="OIG44" s="47"/>
      <c r="OIH44" s="47"/>
      <c r="OII44" s="47"/>
      <c r="OIJ44" s="47"/>
      <c r="OIK44" s="47"/>
      <c r="OIL44" s="47"/>
      <c r="OIM44" s="47"/>
      <c r="OIN44" s="47"/>
      <c r="OIO44" s="47"/>
      <c r="OIP44" s="47"/>
      <c r="OIQ44" s="47"/>
      <c r="OIR44" s="47"/>
      <c r="OIS44" s="47"/>
      <c r="OIT44" s="47"/>
      <c r="OIU44" s="47"/>
      <c r="OIV44" s="47"/>
      <c r="OIW44" s="47"/>
      <c r="OIX44" s="47"/>
      <c r="OIY44" s="47"/>
      <c r="OIZ44" s="47"/>
      <c r="OJA44" s="47"/>
      <c r="OJB44" s="47"/>
      <c r="OJC44" s="47"/>
      <c r="OJD44" s="47"/>
      <c r="OJE44" s="47"/>
      <c r="OJF44" s="47"/>
      <c r="OJG44" s="47"/>
      <c r="OJH44" s="47"/>
      <c r="OJI44" s="47"/>
      <c r="OJJ44" s="47"/>
      <c r="OJK44" s="47"/>
      <c r="OJL44" s="47"/>
      <c r="OJM44" s="47"/>
      <c r="OJN44" s="47"/>
      <c r="OJO44" s="47"/>
      <c r="OJP44" s="47"/>
      <c r="OJQ44" s="47"/>
      <c r="OJR44" s="47"/>
      <c r="OJS44" s="47"/>
      <c r="OJT44" s="47"/>
      <c r="OJU44" s="47"/>
      <c r="OJV44" s="47"/>
      <c r="OJW44" s="47"/>
      <c r="OJX44" s="47"/>
      <c r="OJY44" s="47"/>
      <c r="OJZ44" s="47"/>
      <c r="OKA44" s="47"/>
      <c r="OKB44" s="47"/>
      <c r="OKC44" s="47"/>
      <c r="OKD44" s="47"/>
      <c r="OKE44" s="47"/>
      <c r="OKF44" s="47"/>
      <c r="OKG44" s="47"/>
      <c r="OKH44" s="47"/>
      <c r="OKI44" s="47"/>
      <c r="OKJ44" s="47"/>
      <c r="OKK44" s="47"/>
      <c r="OKL44" s="47"/>
      <c r="OKM44" s="47"/>
      <c r="OKN44" s="47"/>
      <c r="OKO44" s="47"/>
      <c r="OKP44" s="47"/>
      <c r="OKQ44" s="47"/>
      <c r="OKR44" s="47"/>
      <c r="OKS44" s="47"/>
      <c r="OKT44" s="47"/>
      <c r="OKU44" s="47"/>
      <c r="OKV44" s="47"/>
      <c r="OKW44" s="47"/>
      <c r="OKX44" s="47"/>
      <c r="OKY44" s="47"/>
      <c r="OKZ44" s="47"/>
      <c r="OLA44" s="47"/>
      <c r="OLB44" s="47"/>
      <c r="OLC44" s="47"/>
      <c r="OLD44" s="47"/>
      <c r="OLE44" s="47"/>
      <c r="OLF44" s="47"/>
      <c r="OLG44" s="47"/>
      <c r="OLH44" s="47"/>
      <c r="OLI44" s="47"/>
      <c r="OLJ44" s="47"/>
      <c r="OLK44" s="47"/>
      <c r="OLL44" s="47"/>
      <c r="OLM44" s="47"/>
      <c r="OLN44" s="47"/>
      <c r="OLO44" s="47"/>
      <c r="OLP44" s="47"/>
      <c r="OLQ44" s="47"/>
      <c r="OLR44" s="47"/>
      <c r="OLS44" s="47"/>
      <c r="OLT44" s="47"/>
      <c r="OLU44" s="47"/>
      <c r="OLV44" s="47"/>
      <c r="OLW44" s="47"/>
      <c r="OLX44" s="47"/>
      <c r="OLY44" s="47"/>
      <c r="OLZ44" s="47"/>
      <c r="OMA44" s="47"/>
      <c r="OMB44" s="47"/>
      <c r="OMC44" s="47"/>
      <c r="OMD44" s="47"/>
      <c r="OME44" s="47"/>
      <c r="OMF44" s="47"/>
      <c r="OMG44" s="47"/>
      <c r="OMH44" s="47"/>
      <c r="OMI44" s="47"/>
      <c r="OMJ44" s="47"/>
      <c r="OMK44" s="47"/>
      <c r="OML44" s="47"/>
      <c r="OMM44" s="47"/>
      <c r="OMN44" s="47"/>
      <c r="OMO44" s="47"/>
      <c r="OMP44" s="47"/>
      <c r="OMQ44" s="47"/>
      <c r="OMR44" s="47"/>
      <c r="OMS44" s="47"/>
      <c r="OMT44" s="47"/>
      <c r="OMU44" s="47"/>
      <c r="OMV44" s="47"/>
      <c r="OMW44" s="47"/>
      <c r="OMX44" s="47"/>
      <c r="OMY44" s="47"/>
      <c r="OMZ44" s="47"/>
      <c r="ONA44" s="47"/>
      <c r="ONB44" s="47"/>
      <c r="ONC44" s="47"/>
      <c r="OND44" s="47"/>
      <c r="ONE44" s="47"/>
      <c r="ONF44" s="47"/>
      <c r="ONG44" s="47"/>
      <c r="ONH44" s="47"/>
      <c r="ONI44" s="47"/>
      <c r="ONJ44" s="47"/>
      <c r="ONK44" s="47"/>
      <c r="ONL44" s="47"/>
      <c r="ONM44" s="47"/>
      <c r="ONN44" s="47"/>
      <c r="ONO44" s="47"/>
      <c r="ONP44" s="47"/>
      <c r="ONQ44" s="47"/>
      <c r="ONR44" s="47"/>
      <c r="ONS44" s="47"/>
      <c r="ONT44" s="47"/>
      <c r="ONU44" s="47"/>
      <c r="ONV44" s="47"/>
      <c r="ONW44" s="47"/>
      <c r="ONX44" s="47"/>
      <c r="ONY44" s="47"/>
      <c r="ONZ44" s="47"/>
      <c r="OOA44" s="47"/>
      <c r="OOB44" s="47"/>
      <c r="OOC44" s="47"/>
      <c r="OOD44" s="47"/>
      <c r="OOE44" s="47"/>
      <c r="OOF44" s="47"/>
      <c r="OOG44" s="47"/>
      <c r="OOH44" s="47"/>
      <c r="OOI44" s="47"/>
      <c r="OOJ44" s="47"/>
      <c r="OOK44" s="47"/>
      <c r="OOL44" s="47"/>
      <c r="OOM44" s="47"/>
      <c r="OON44" s="47"/>
      <c r="OOO44" s="47"/>
      <c r="OOP44" s="47"/>
      <c r="OOQ44" s="47"/>
      <c r="OOR44" s="47"/>
      <c r="OOS44" s="47"/>
      <c r="OOT44" s="47"/>
      <c r="OOU44" s="47"/>
      <c r="OOV44" s="47"/>
      <c r="OOW44" s="47"/>
      <c r="OOX44" s="47"/>
      <c r="OOY44" s="47"/>
      <c r="OOZ44" s="47"/>
      <c r="OPA44" s="47"/>
      <c r="OPB44" s="47"/>
      <c r="OPC44" s="47"/>
      <c r="OPD44" s="47"/>
      <c r="OPE44" s="47"/>
      <c r="OPF44" s="47"/>
      <c r="OPG44" s="47"/>
      <c r="OPH44" s="47"/>
      <c r="OPI44" s="47"/>
      <c r="OPJ44" s="47"/>
      <c r="OPK44" s="47"/>
      <c r="OPL44" s="47"/>
      <c r="OPM44" s="47"/>
      <c r="OPN44" s="47"/>
      <c r="OPO44" s="47"/>
      <c r="OPP44" s="47"/>
      <c r="OPQ44" s="47"/>
      <c r="OPR44" s="47"/>
      <c r="OPS44" s="47"/>
      <c r="OPT44" s="47"/>
      <c r="OPU44" s="47"/>
      <c r="OPV44" s="47"/>
      <c r="OPW44" s="47"/>
      <c r="OPX44" s="47"/>
      <c r="OPY44" s="47"/>
      <c r="OPZ44" s="47"/>
      <c r="OQA44" s="47"/>
      <c r="OQB44" s="47"/>
      <c r="OQC44" s="47"/>
      <c r="OQD44" s="47"/>
      <c r="OQE44" s="47"/>
      <c r="OQF44" s="47"/>
      <c r="OQG44" s="47"/>
      <c r="OQH44" s="47"/>
      <c r="OQI44" s="47"/>
      <c r="OQJ44" s="47"/>
      <c r="OQK44" s="47"/>
      <c r="OQL44" s="47"/>
      <c r="OQM44" s="47"/>
      <c r="OQN44" s="47"/>
      <c r="OQO44" s="47"/>
      <c r="OQP44" s="47"/>
      <c r="OQQ44" s="47"/>
      <c r="OQR44" s="47"/>
      <c r="OQS44" s="47"/>
      <c r="OQT44" s="47"/>
      <c r="OQU44" s="47"/>
      <c r="OQV44" s="47"/>
      <c r="OQW44" s="47"/>
      <c r="OQX44" s="47"/>
      <c r="OQY44" s="47"/>
      <c r="OQZ44" s="47"/>
      <c r="ORA44" s="47"/>
      <c r="ORB44" s="47"/>
      <c r="ORC44" s="47"/>
      <c r="ORD44" s="47"/>
      <c r="ORE44" s="47"/>
      <c r="ORF44" s="47"/>
      <c r="ORG44" s="47"/>
      <c r="ORH44" s="47"/>
      <c r="ORI44" s="47"/>
      <c r="ORJ44" s="47"/>
      <c r="ORK44" s="47"/>
      <c r="ORL44" s="47"/>
      <c r="ORM44" s="47"/>
      <c r="ORN44" s="47"/>
      <c r="ORO44" s="47"/>
      <c r="ORP44" s="47"/>
      <c r="ORQ44" s="47"/>
      <c r="ORR44" s="47"/>
      <c r="ORS44" s="47"/>
      <c r="ORT44" s="47"/>
      <c r="ORU44" s="47"/>
      <c r="ORV44" s="47"/>
      <c r="ORW44" s="47"/>
      <c r="ORX44" s="47"/>
      <c r="ORY44" s="47"/>
      <c r="ORZ44" s="47"/>
      <c r="OSA44" s="47"/>
      <c r="OSB44" s="47"/>
      <c r="OSC44" s="47"/>
      <c r="OSD44" s="47"/>
      <c r="OSE44" s="47"/>
      <c r="OSF44" s="47"/>
      <c r="OSG44" s="47"/>
      <c r="OSH44" s="47"/>
      <c r="OSI44" s="47"/>
      <c r="OSJ44" s="47"/>
      <c r="OSK44" s="47"/>
      <c r="OSL44" s="47"/>
      <c r="OSM44" s="47"/>
      <c r="OSN44" s="47"/>
      <c r="OSO44" s="47"/>
      <c r="OSP44" s="47"/>
      <c r="OSQ44" s="47"/>
      <c r="OSR44" s="47"/>
      <c r="OSS44" s="47"/>
      <c r="OST44" s="47"/>
      <c r="OSU44" s="47"/>
      <c r="OSV44" s="47"/>
      <c r="OSW44" s="47"/>
      <c r="OSX44" s="47"/>
      <c r="OSY44" s="47"/>
      <c r="OSZ44" s="47"/>
      <c r="OTA44" s="47"/>
      <c r="OTB44" s="47"/>
      <c r="OTC44" s="47"/>
      <c r="OTD44" s="47"/>
      <c r="OTE44" s="47"/>
      <c r="OTF44" s="47"/>
      <c r="OTG44" s="47"/>
      <c r="OTH44" s="47"/>
      <c r="OTI44" s="47"/>
      <c r="OTJ44" s="47"/>
      <c r="OTK44" s="47"/>
      <c r="OTL44" s="47"/>
      <c r="OTM44" s="47"/>
      <c r="OTN44" s="47"/>
      <c r="OTO44" s="47"/>
      <c r="OTP44" s="47"/>
      <c r="OTQ44" s="47"/>
      <c r="OTR44" s="47"/>
      <c r="OTS44" s="47"/>
      <c r="OTT44" s="47"/>
      <c r="OTU44" s="47"/>
      <c r="OTV44" s="47"/>
      <c r="OTW44" s="47"/>
      <c r="OTX44" s="47"/>
      <c r="OTY44" s="47"/>
      <c r="OTZ44" s="47"/>
      <c r="OUA44" s="47"/>
      <c r="OUB44" s="47"/>
      <c r="OUC44" s="47"/>
      <c r="OUD44" s="47"/>
      <c r="OUE44" s="47"/>
      <c r="OUF44" s="47"/>
      <c r="OUG44" s="47"/>
      <c r="OUH44" s="47"/>
      <c r="OUI44" s="47"/>
      <c r="OUJ44" s="47"/>
      <c r="OUK44" s="47"/>
      <c r="OUL44" s="47"/>
      <c r="OUM44" s="47"/>
      <c r="OUN44" s="47"/>
      <c r="OUO44" s="47"/>
      <c r="OUP44" s="47"/>
      <c r="OUQ44" s="47"/>
      <c r="OUR44" s="47"/>
      <c r="OUS44" s="47"/>
      <c r="OUT44" s="47"/>
      <c r="OUU44" s="47"/>
      <c r="OUV44" s="47"/>
      <c r="OUW44" s="47"/>
      <c r="OUX44" s="47"/>
      <c r="OUY44" s="47"/>
      <c r="OUZ44" s="47"/>
      <c r="OVA44" s="47"/>
      <c r="OVB44" s="47"/>
      <c r="OVC44" s="47"/>
      <c r="OVD44" s="47"/>
      <c r="OVE44" s="47"/>
      <c r="OVF44" s="47"/>
      <c r="OVG44" s="47"/>
      <c r="OVH44" s="47"/>
      <c r="OVI44" s="47"/>
      <c r="OVJ44" s="47"/>
      <c r="OVK44" s="47"/>
      <c r="OVL44" s="47"/>
      <c r="OVM44" s="47"/>
      <c r="OVN44" s="47"/>
      <c r="OVO44" s="47"/>
      <c r="OVP44" s="47"/>
      <c r="OVQ44" s="47"/>
      <c r="OVR44" s="47"/>
      <c r="OVS44" s="47"/>
      <c r="OVT44" s="47"/>
      <c r="OVU44" s="47"/>
      <c r="OVV44" s="47"/>
      <c r="OVW44" s="47"/>
      <c r="OVX44" s="47"/>
      <c r="OVY44" s="47"/>
      <c r="OVZ44" s="47"/>
      <c r="OWA44" s="47"/>
      <c r="OWB44" s="47"/>
      <c r="OWC44" s="47"/>
      <c r="OWD44" s="47"/>
      <c r="OWE44" s="47"/>
      <c r="OWF44" s="47"/>
      <c r="OWG44" s="47"/>
      <c r="OWH44" s="47"/>
      <c r="OWI44" s="47"/>
      <c r="OWJ44" s="47"/>
      <c r="OWK44" s="47"/>
      <c r="OWL44" s="47"/>
      <c r="OWM44" s="47"/>
      <c r="OWN44" s="47"/>
      <c r="OWO44" s="47"/>
      <c r="OWP44" s="47"/>
      <c r="OWQ44" s="47"/>
      <c r="OWR44" s="47"/>
      <c r="OWS44" s="47"/>
      <c r="OWT44" s="47"/>
      <c r="OWU44" s="47"/>
      <c r="OWV44" s="47"/>
      <c r="OWW44" s="47"/>
      <c r="OWX44" s="47"/>
      <c r="OWY44" s="47"/>
      <c r="OWZ44" s="47"/>
      <c r="OXA44" s="47"/>
      <c r="OXB44" s="47"/>
      <c r="OXC44" s="47"/>
      <c r="OXD44" s="47"/>
      <c r="OXE44" s="47"/>
      <c r="OXF44" s="47"/>
      <c r="OXG44" s="47"/>
      <c r="OXH44" s="47"/>
      <c r="OXI44" s="47"/>
      <c r="OXJ44" s="47"/>
      <c r="OXK44" s="47"/>
      <c r="OXL44" s="47"/>
      <c r="OXM44" s="47"/>
      <c r="OXN44" s="47"/>
      <c r="OXO44" s="47"/>
      <c r="OXP44" s="47"/>
      <c r="OXQ44" s="47"/>
      <c r="OXR44" s="47"/>
      <c r="OXS44" s="47"/>
      <c r="OXT44" s="47"/>
      <c r="OXU44" s="47"/>
      <c r="OXV44" s="47"/>
      <c r="OXW44" s="47"/>
      <c r="OXX44" s="47"/>
      <c r="OXY44" s="47"/>
      <c r="OXZ44" s="47"/>
      <c r="OYA44" s="47"/>
      <c r="OYB44" s="47"/>
      <c r="OYC44" s="47"/>
      <c r="OYD44" s="47"/>
      <c r="OYE44" s="47"/>
      <c r="OYF44" s="47"/>
      <c r="OYG44" s="47"/>
      <c r="OYH44" s="47"/>
      <c r="OYI44" s="47"/>
      <c r="OYJ44" s="47"/>
      <c r="OYK44" s="47"/>
      <c r="OYL44" s="47"/>
      <c r="OYM44" s="47"/>
      <c r="OYN44" s="47"/>
      <c r="OYO44" s="47"/>
      <c r="OYP44" s="47"/>
      <c r="OYQ44" s="47"/>
      <c r="OYR44" s="47"/>
      <c r="OYS44" s="47"/>
      <c r="OYT44" s="47"/>
      <c r="OYU44" s="47"/>
      <c r="OYV44" s="47"/>
      <c r="OYW44" s="47"/>
      <c r="OYX44" s="47"/>
      <c r="OYY44" s="47"/>
      <c r="OYZ44" s="47"/>
      <c r="OZA44" s="47"/>
      <c r="OZB44" s="47"/>
      <c r="OZC44" s="47"/>
      <c r="OZD44" s="47"/>
      <c r="OZE44" s="47"/>
      <c r="OZF44" s="47"/>
      <c r="OZG44" s="47"/>
      <c r="OZH44" s="47"/>
      <c r="OZI44" s="47"/>
      <c r="OZJ44" s="47"/>
      <c r="OZK44" s="47"/>
      <c r="OZL44" s="47"/>
      <c r="OZM44" s="47"/>
      <c r="OZN44" s="47"/>
      <c r="OZO44" s="47"/>
      <c r="OZP44" s="47"/>
      <c r="OZQ44" s="47"/>
      <c r="OZR44" s="47"/>
      <c r="OZS44" s="47"/>
      <c r="OZT44" s="47"/>
      <c r="OZU44" s="47"/>
      <c r="OZV44" s="47"/>
      <c r="OZW44" s="47"/>
      <c r="OZX44" s="47"/>
      <c r="OZY44" s="47"/>
      <c r="OZZ44" s="47"/>
      <c r="PAA44" s="47"/>
      <c r="PAB44" s="47"/>
      <c r="PAC44" s="47"/>
      <c r="PAD44" s="47"/>
      <c r="PAE44" s="47"/>
      <c r="PAF44" s="47"/>
      <c r="PAG44" s="47"/>
      <c r="PAH44" s="47"/>
      <c r="PAI44" s="47"/>
      <c r="PAJ44" s="47"/>
      <c r="PAK44" s="47"/>
      <c r="PAL44" s="47"/>
      <c r="PAM44" s="47"/>
      <c r="PAN44" s="47"/>
      <c r="PAO44" s="47"/>
      <c r="PAP44" s="47"/>
      <c r="PAQ44" s="47"/>
      <c r="PAR44" s="47"/>
      <c r="PAS44" s="47"/>
      <c r="PAT44" s="47"/>
      <c r="PAU44" s="47"/>
      <c r="PAV44" s="47"/>
      <c r="PAW44" s="47"/>
      <c r="PAX44" s="47"/>
      <c r="PAY44" s="47"/>
      <c r="PAZ44" s="47"/>
      <c r="PBA44" s="47"/>
      <c r="PBB44" s="47"/>
      <c r="PBC44" s="47"/>
      <c r="PBD44" s="47"/>
      <c r="PBE44" s="47"/>
      <c r="PBF44" s="47"/>
      <c r="PBG44" s="47"/>
      <c r="PBH44" s="47"/>
      <c r="PBI44" s="47"/>
      <c r="PBJ44" s="47"/>
      <c r="PBK44" s="47"/>
      <c r="PBL44" s="47"/>
      <c r="PBM44" s="47"/>
      <c r="PBN44" s="47"/>
      <c r="PBO44" s="47"/>
      <c r="PBP44" s="47"/>
      <c r="PBQ44" s="47"/>
      <c r="PBR44" s="47"/>
      <c r="PBS44" s="47"/>
      <c r="PBT44" s="47"/>
      <c r="PBU44" s="47"/>
      <c r="PBV44" s="47"/>
      <c r="PBW44" s="47"/>
      <c r="PBX44" s="47"/>
      <c r="PBY44" s="47"/>
      <c r="PBZ44" s="47"/>
      <c r="PCA44" s="47"/>
      <c r="PCB44" s="47"/>
      <c r="PCC44" s="47"/>
      <c r="PCD44" s="47"/>
      <c r="PCE44" s="47"/>
      <c r="PCF44" s="47"/>
      <c r="PCG44" s="47"/>
      <c r="PCH44" s="47"/>
      <c r="PCI44" s="47"/>
      <c r="PCJ44" s="47"/>
      <c r="PCK44" s="47"/>
      <c r="PCL44" s="47"/>
      <c r="PCM44" s="47"/>
      <c r="PCN44" s="47"/>
      <c r="PCO44" s="47"/>
      <c r="PCP44" s="47"/>
      <c r="PCQ44" s="47"/>
      <c r="PCR44" s="47"/>
      <c r="PCS44" s="47"/>
      <c r="PCT44" s="47"/>
      <c r="PCU44" s="47"/>
      <c r="PCV44" s="47"/>
      <c r="PCW44" s="47"/>
      <c r="PCX44" s="47"/>
      <c r="PCY44" s="47"/>
      <c r="PCZ44" s="47"/>
      <c r="PDA44" s="47"/>
      <c r="PDB44" s="47"/>
      <c r="PDC44" s="47"/>
      <c r="PDD44" s="47"/>
      <c r="PDE44" s="47"/>
      <c r="PDF44" s="47"/>
      <c r="PDG44" s="47"/>
      <c r="PDH44" s="47"/>
      <c r="PDI44" s="47"/>
      <c r="PDJ44" s="47"/>
      <c r="PDK44" s="47"/>
      <c r="PDL44" s="47"/>
      <c r="PDM44" s="47"/>
      <c r="PDN44" s="47"/>
      <c r="PDO44" s="47"/>
      <c r="PDP44" s="47"/>
      <c r="PDQ44" s="47"/>
      <c r="PDR44" s="47"/>
      <c r="PDS44" s="47"/>
      <c r="PDT44" s="47"/>
      <c r="PDU44" s="47"/>
      <c r="PDV44" s="47"/>
      <c r="PDW44" s="47"/>
      <c r="PDX44" s="47"/>
      <c r="PDY44" s="47"/>
      <c r="PDZ44" s="47"/>
      <c r="PEA44" s="47"/>
      <c r="PEB44" s="47"/>
      <c r="PEC44" s="47"/>
      <c r="PED44" s="47"/>
      <c r="PEE44" s="47"/>
      <c r="PEF44" s="47"/>
      <c r="PEG44" s="47"/>
      <c r="PEH44" s="47"/>
      <c r="PEI44" s="47"/>
      <c r="PEJ44" s="47"/>
      <c r="PEK44" s="47"/>
      <c r="PEL44" s="47"/>
      <c r="PEM44" s="47"/>
      <c r="PEN44" s="47"/>
      <c r="PEO44" s="47"/>
      <c r="PEP44" s="47"/>
      <c r="PEQ44" s="47"/>
      <c r="PER44" s="47"/>
      <c r="PES44" s="47"/>
      <c r="PET44" s="47"/>
      <c r="PEU44" s="47"/>
      <c r="PEV44" s="47"/>
      <c r="PEW44" s="47"/>
      <c r="PEX44" s="47"/>
      <c r="PEY44" s="47"/>
      <c r="PEZ44" s="47"/>
      <c r="PFA44" s="47"/>
      <c r="PFB44" s="47"/>
      <c r="PFC44" s="47"/>
      <c r="PFD44" s="47"/>
      <c r="PFE44" s="47"/>
      <c r="PFF44" s="47"/>
      <c r="PFG44" s="47"/>
      <c r="PFH44" s="47"/>
      <c r="PFI44" s="47"/>
      <c r="PFJ44" s="47"/>
      <c r="PFK44" s="47"/>
      <c r="PFL44" s="47"/>
      <c r="PFM44" s="47"/>
      <c r="PFN44" s="47"/>
      <c r="PFO44" s="47"/>
      <c r="PFP44" s="47"/>
      <c r="PFQ44" s="47"/>
      <c r="PFR44" s="47"/>
      <c r="PFS44" s="47"/>
      <c r="PFT44" s="47"/>
      <c r="PFU44" s="47"/>
      <c r="PFV44" s="47"/>
      <c r="PFW44" s="47"/>
      <c r="PFX44" s="47"/>
      <c r="PFY44" s="47"/>
      <c r="PFZ44" s="47"/>
      <c r="PGA44" s="47"/>
      <c r="PGB44" s="47"/>
      <c r="PGC44" s="47"/>
      <c r="PGD44" s="47"/>
      <c r="PGE44" s="47"/>
      <c r="PGF44" s="47"/>
      <c r="PGG44" s="47"/>
      <c r="PGH44" s="47"/>
      <c r="PGI44" s="47"/>
      <c r="PGJ44" s="47"/>
      <c r="PGK44" s="47"/>
      <c r="PGL44" s="47"/>
      <c r="PGM44" s="47"/>
      <c r="PGN44" s="47"/>
      <c r="PGO44" s="47"/>
      <c r="PGP44" s="47"/>
      <c r="PGQ44" s="47"/>
      <c r="PGR44" s="47"/>
      <c r="PGS44" s="47"/>
      <c r="PGT44" s="47"/>
      <c r="PGU44" s="47"/>
      <c r="PGV44" s="47"/>
      <c r="PGW44" s="47"/>
      <c r="PGX44" s="47"/>
      <c r="PGY44" s="47"/>
      <c r="PGZ44" s="47"/>
      <c r="PHA44" s="47"/>
      <c r="PHB44" s="47"/>
      <c r="PHC44" s="47"/>
      <c r="PHD44" s="47"/>
      <c r="PHE44" s="47"/>
      <c r="PHF44" s="47"/>
      <c r="PHG44" s="47"/>
      <c r="PHH44" s="47"/>
      <c r="PHI44" s="47"/>
      <c r="PHJ44" s="47"/>
      <c r="PHK44" s="47"/>
      <c r="PHL44" s="47"/>
      <c r="PHM44" s="47"/>
      <c r="PHN44" s="47"/>
      <c r="PHO44" s="47"/>
      <c r="PHP44" s="47"/>
      <c r="PHQ44" s="47"/>
      <c r="PHR44" s="47"/>
      <c r="PHS44" s="47"/>
      <c r="PHT44" s="47"/>
      <c r="PHU44" s="47"/>
      <c r="PHV44" s="47"/>
      <c r="PHW44" s="47"/>
      <c r="PHX44" s="47"/>
      <c r="PHY44" s="47"/>
      <c r="PHZ44" s="47"/>
      <c r="PIA44" s="47"/>
      <c r="PIB44" s="47"/>
      <c r="PIC44" s="47"/>
      <c r="PID44" s="47"/>
      <c r="PIE44" s="47"/>
      <c r="PIF44" s="47"/>
      <c r="PIG44" s="47"/>
      <c r="PIH44" s="47"/>
      <c r="PII44" s="47"/>
      <c r="PIJ44" s="47"/>
      <c r="PIK44" s="47"/>
      <c r="PIL44" s="47"/>
      <c r="PIM44" s="47"/>
      <c r="PIN44" s="47"/>
      <c r="PIO44" s="47"/>
      <c r="PIP44" s="47"/>
      <c r="PIQ44" s="47"/>
      <c r="PIR44" s="47"/>
      <c r="PIS44" s="47"/>
      <c r="PIT44" s="47"/>
      <c r="PIU44" s="47"/>
      <c r="PIV44" s="47"/>
      <c r="PIW44" s="47"/>
      <c r="PIX44" s="47"/>
      <c r="PIY44" s="47"/>
      <c r="PIZ44" s="47"/>
      <c r="PJA44" s="47"/>
      <c r="PJB44" s="47"/>
      <c r="PJC44" s="47"/>
      <c r="PJD44" s="47"/>
      <c r="PJE44" s="47"/>
      <c r="PJF44" s="47"/>
      <c r="PJG44" s="47"/>
      <c r="PJH44" s="47"/>
      <c r="PJI44" s="47"/>
      <c r="PJJ44" s="47"/>
      <c r="PJK44" s="47"/>
      <c r="PJL44" s="47"/>
      <c r="PJM44" s="47"/>
      <c r="PJN44" s="47"/>
      <c r="PJO44" s="47"/>
      <c r="PJP44" s="47"/>
      <c r="PJQ44" s="47"/>
      <c r="PJR44" s="47"/>
      <c r="PJS44" s="47"/>
      <c r="PJT44" s="47"/>
      <c r="PJU44" s="47"/>
      <c r="PJV44" s="47"/>
      <c r="PJW44" s="47"/>
      <c r="PJX44" s="47"/>
      <c r="PJY44" s="47"/>
      <c r="PJZ44" s="47"/>
      <c r="PKA44" s="47"/>
      <c r="PKB44" s="47"/>
      <c r="PKC44" s="47"/>
      <c r="PKD44" s="47"/>
      <c r="PKE44" s="47"/>
      <c r="PKF44" s="47"/>
      <c r="PKG44" s="47"/>
      <c r="PKH44" s="47"/>
      <c r="PKI44" s="47"/>
      <c r="PKJ44" s="47"/>
      <c r="PKK44" s="47"/>
      <c r="PKL44" s="47"/>
      <c r="PKM44" s="47"/>
      <c r="PKN44" s="47"/>
      <c r="PKO44" s="47"/>
      <c r="PKP44" s="47"/>
      <c r="PKQ44" s="47"/>
      <c r="PKR44" s="47"/>
      <c r="PKS44" s="47"/>
      <c r="PKT44" s="47"/>
      <c r="PKU44" s="47"/>
      <c r="PKV44" s="47"/>
      <c r="PKW44" s="47"/>
      <c r="PKX44" s="47"/>
      <c r="PKY44" s="47"/>
      <c r="PKZ44" s="47"/>
      <c r="PLA44" s="47"/>
      <c r="PLB44" s="47"/>
      <c r="PLC44" s="47"/>
      <c r="PLD44" s="47"/>
      <c r="PLE44" s="47"/>
      <c r="PLF44" s="47"/>
      <c r="PLG44" s="47"/>
      <c r="PLH44" s="47"/>
      <c r="PLI44" s="47"/>
      <c r="PLJ44" s="47"/>
      <c r="PLK44" s="47"/>
      <c r="PLL44" s="47"/>
      <c r="PLM44" s="47"/>
      <c r="PLN44" s="47"/>
      <c r="PLO44" s="47"/>
      <c r="PLP44" s="47"/>
      <c r="PLQ44" s="47"/>
      <c r="PLR44" s="47"/>
      <c r="PLS44" s="47"/>
      <c r="PLT44" s="47"/>
      <c r="PLU44" s="47"/>
      <c r="PLV44" s="47"/>
      <c r="PLW44" s="47"/>
      <c r="PLX44" s="47"/>
      <c r="PLY44" s="47"/>
      <c r="PLZ44" s="47"/>
      <c r="PMA44" s="47"/>
      <c r="PMB44" s="47"/>
      <c r="PMC44" s="47"/>
      <c r="PMD44" s="47"/>
      <c r="PME44" s="47"/>
      <c r="PMF44" s="47"/>
      <c r="PMG44" s="47"/>
      <c r="PMH44" s="47"/>
      <c r="PMI44" s="47"/>
      <c r="PMJ44" s="47"/>
      <c r="PMK44" s="47"/>
      <c r="PML44" s="47"/>
      <c r="PMM44" s="47"/>
      <c r="PMN44" s="47"/>
      <c r="PMO44" s="47"/>
      <c r="PMP44" s="47"/>
      <c r="PMQ44" s="47"/>
      <c r="PMR44" s="47"/>
      <c r="PMS44" s="47"/>
      <c r="PMT44" s="47"/>
      <c r="PMU44" s="47"/>
      <c r="PMV44" s="47"/>
      <c r="PMW44" s="47"/>
      <c r="PMX44" s="47"/>
      <c r="PMY44" s="47"/>
      <c r="PMZ44" s="47"/>
      <c r="PNA44" s="47"/>
      <c r="PNB44" s="47"/>
      <c r="PNC44" s="47"/>
      <c r="PND44" s="47"/>
      <c r="PNE44" s="47"/>
      <c r="PNF44" s="47"/>
      <c r="PNG44" s="47"/>
      <c r="PNH44" s="47"/>
      <c r="PNI44" s="47"/>
      <c r="PNJ44" s="47"/>
      <c r="PNK44" s="47"/>
      <c r="PNL44" s="47"/>
      <c r="PNM44" s="47"/>
      <c r="PNN44" s="47"/>
      <c r="PNO44" s="47"/>
      <c r="PNP44" s="47"/>
      <c r="PNQ44" s="47"/>
      <c r="PNR44" s="47"/>
      <c r="PNS44" s="47"/>
      <c r="PNT44" s="47"/>
      <c r="PNU44" s="47"/>
      <c r="PNV44" s="47"/>
      <c r="PNW44" s="47"/>
      <c r="PNX44" s="47"/>
      <c r="PNY44" s="47"/>
      <c r="PNZ44" s="47"/>
      <c r="POA44" s="47"/>
      <c r="POB44" s="47"/>
      <c r="POC44" s="47"/>
      <c r="POD44" s="47"/>
      <c r="POE44" s="47"/>
      <c r="POF44" s="47"/>
      <c r="POG44" s="47"/>
      <c r="POH44" s="47"/>
      <c r="POI44" s="47"/>
      <c r="POJ44" s="47"/>
      <c r="POK44" s="47"/>
      <c r="POL44" s="47"/>
      <c r="POM44" s="47"/>
      <c r="PON44" s="47"/>
      <c r="POO44" s="47"/>
      <c r="POP44" s="47"/>
      <c r="POQ44" s="47"/>
      <c r="POR44" s="47"/>
      <c r="POS44" s="47"/>
      <c r="POT44" s="47"/>
      <c r="POU44" s="47"/>
      <c r="POV44" s="47"/>
      <c r="POW44" s="47"/>
      <c r="POX44" s="47"/>
      <c r="POY44" s="47"/>
      <c r="POZ44" s="47"/>
      <c r="PPA44" s="47"/>
      <c r="PPB44" s="47"/>
      <c r="PPC44" s="47"/>
      <c r="PPD44" s="47"/>
      <c r="PPE44" s="47"/>
      <c r="PPF44" s="47"/>
      <c r="PPG44" s="47"/>
      <c r="PPH44" s="47"/>
      <c r="PPI44" s="47"/>
      <c r="PPJ44" s="47"/>
      <c r="PPK44" s="47"/>
      <c r="PPL44" s="47"/>
      <c r="PPM44" s="47"/>
      <c r="PPN44" s="47"/>
      <c r="PPO44" s="47"/>
      <c r="PPP44" s="47"/>
      <c r="PPQ44" s="47"/>
      <c r="PPR44" s="47"/>
      <c r="PPS44" s="47"/>
      <c r="PPT44" s="47"/>
      <c r="PPU44" s="47"/>
      <c r="PPV44" s="47"/>
      <c r="PPW44" s="47"/>
      <c r="PPX44" s="47"/>
      <c r="PPY44" s="47"/>
      <c r="PPZ44" s="47"/>
      <c r="PQA44" s="47"/>
      <c r="PQB44" s="47"/>
      <c r="PQC44" s="47"/>
      <c r="PQD44" s="47"/>
      <c r="PQE44" s="47"/>
      <c r="PQF44" s="47"/>
      <c r="PQG44" s="47"/>
      <c r="PQH44" s="47"/>
      <c r="PQI44" s="47"/>
      <c r="PQJ44" s="47"/>
      <c r="PQK44" s="47"/>
      <c r="PQL44" s="47"/>
      <c r="PQM44" s="47"/>
      <c r="PQN44" s="47"/>
      <c r="PQO44" s="47"/>
      <c r="PQP44" s="47"/>
      <c r="PQQ44" s="47"/>
      <c r="PQR44" s="47"/>
      <c r="PQS44" s="47"/>
      <c r="PQT44" s="47"/>
      <c r="PQU44" s="47"/>
      <c r="PQV44" s="47"/>
      <c r="PQW44" s="47"/>
      <c r="PQX44" s="47"/>
      <c r="PQY44" s="47"/>
      <c r="PQZ44" s="47"/>
      <c r="PRA44" s="47"/>
      <c r="PRB44" s="47"/>
      <c r="PRC44" s="47"/>
      <c r="PRD44" s="47"/>
      <c r="PRE44" s="47"/>
      <c r="PRF44" s="47"/>
      <c r="PRG44" s="47"/>
      <c r="PRH44" s="47"/>
      <c r="PRI44" s="47"/>
      <c r="PRJ44" s="47"/>
      <c r="PRK44" s="47"/>
      <c r="PRL44" s="47"/>
      <c r="PRM44" s="47"/>
      <c r="PRN44" s="47"/>
      <c r="PRO44" s="47"/>
      <c r="PRP44" s="47"/>
      <c r="PRQ44" s="47"/>
      <c r="PRR44" s="47"/>
      <c r="PRS44" s="47"/>
      <c r="PRT44" s="47"/>
      <c r="PRU44" s="47"/>
      <c r="PRV44" s="47"/>
      <c r="PRW44" s="47"/>
      <c r="PRX44" s="47"/>
      <c r="PRY44" s="47"/>
      <c r="PRZ44" s="47"/>
      <c r="PSA44" s="47"/>
      <c r="PSB44" s="47"/>
      <c r="PSC44" s="47"/>
      <c r="PSD44" s="47"/>
      <c r="PSE44" s="47"/>
      <c r="PSF44" s="47"/>
      <c r="PSG44" s="47"/>
      <c r="PSH44" s="47"/>
      <c r="PSI44" s="47"/>
      <c r="PSJ44" s="47"/>
      <c r="PSK44" s="47"/>
      <c r="PSL44" s="47"/>
      <c r="PSM44" s="47"/>
      <c r="PSN44" s="47"/>
      <c r="PSO44" s="47"/>
      <c r="PSP44" s="47"/>
      <c r="PSQ44" s="47"/>
      <c r="PSR44" s="47"/>
      <c r="PSS44" s="47"/>
      <c r="PST44" s="47"/>
      <c r="PSU44" s="47"/>
      <c r="PSV44" s="47"/>
      <c r="PSW44" s="47"/>
      <c r="PSX44" s="47"/>
      <c r="PSY44" s="47"/>
      <c r="PSZ44" s="47"/>
      <c r="PTA44" s="47"/>
      <c r="PTB44" s="47"/>
      <c r="PTC44" s="47"/>
      <c r="PTD44" s="47"/>
      <c r="PTE44" s="47"/>
      <c r="PTF44" s="47"/>
      <c r="PTG44" s="47"/>
      <c r="PTH44" s="47"/>
      <c r="PTI44" s="47"/>
      <c r="PTJ44" s="47"/>
      <c r="PTK44" s="47"/>
      <c r="PTL44" s="47"/>
      <c r="PTM44" s="47"/>
      <c r="PTN44" s="47"/>
      <c r="PTO44" s="47"/>
      <c r="PTP44" s="47"/>
      <c r="PTQ44" s="47"/>
      <c r="PTR44" s="47"/>
      <c r="PTS44" s="47"/>
      <c r="PTT44" s="47"/>
      <c r="PTU44" s="47"/>
      <c r="PTV44" s="47"/>
      <c r="PTW44" s="47"/>
      <c r="PTX44" s="47"/>
      <c r="PTY44" s="47"/>
      <c r="PTZ44" s="47"/>
      <c r="PUA44" s="47"/>
      <c r="PUB44" s="47"/>
      <c r="PUC44" s="47"/>
      <c r="PUD44" s="47"/>
      <c r="PUE44" s="47"/>
      <c r="PUF44" s="47"/>
      <c r="PUG44" s="47"/>
      <c r="PUH44" s="47"/>
      <c r="PUI44" s="47"/>
      <c r="PUJ44" s="47"/>
      <c r="PUK44" s="47"/>
      <c r="PUL44" s="47"/>
      <c r="PUM44" s="47"/>
      <c r="PUN44" s="47"/>
      <c r="PUO44" s="47"/>
      <c r="PUP44" s="47"/>
      <c r="PUQ44" s="47"/>
      <c r="PUR44" s="47"/>
      <c r="PUS44" s="47"/>
      <c r="PUT44" s="47"/>
      <c r="PUU44" s="47"/>
      <c r="PUV44" s="47"/>
      <c r="PUW44" s="47"/>
      <c r="PUX44" s="47"/>
      <c r="PUY44" s="47"/>
      <c r="PUZ44" s="47"/>
      <c r="PVA44" s="47"/>
      <c r="PVB44" s="47"/>
      <c r="PVC44" s="47"/>
      <c r="PVD44" s="47"/>
      <c r="PVE44" s="47"/>
      <c r="PVF44" s="47"/>
      <c r="PVG44" s="47"/>
      <c r="PVH44" s="47"/>
      <c r="PVI44" s="47"/>
      <c r="PVJ44" s="47"/>
      <c r="PVK44" s="47"/>
      <c r="PVL44" s="47"/>
      <c r="PVM44" s="47"/>
      <c r="PVN44" s="47"/>
      <c r="PVO44" s="47"/>
      <c r="PVP44" s="47"/>
      <c r="PVQ44" s="47"/>
      <c r="PVR44" s="47"/>
      <c r="PVS44" s="47"/>
      <c r="PVT44" s="47"/>
      <c r="PVU44" s="47"/>
      <c r="PVV44" s="47"/>
      <c r="PVW44" s="47"/>
      <c r="PVX44" s="47"/>
      <c r="PVY44" s="47"/>
      <c r="PVZ44" s="47"/>
      <c r="PWA44" s="47"/>
      <c r="PWB44" s="47"/>
      <c r="PWC44" s="47"/>
      <c r="PWD44" s="47"/>
      <c r="PWE44" s="47"/>
      <c r="PWF44" s="47"/>
      <c r="PWG44" s="47"/>
      <c r="PWH44" s="47"/>
      <c r="PWI44" s="47"/>
      <c r="PWJ44" s="47"/>
      <c r="PWK44" s="47"/>
      <c r="PWL44" s="47"/>
      <c r="PWM44" s="47"/>
      <c r="PWN44" s="47"/>
      <c r="PWO44" s="47"/>
      <c r="PWP44" s="47"/>
      <c r="PWQ44" s="47"/>
      <c r="PWR44" s="47"/>
      <c r="PWS44" s="47"/>
      <c r="PWT44" s="47"/>
      <c r="PWU44" s="47"/>
      <c r="PWV44" s="47"/>
      <c r="PWW44" s="47"/>
      <c r="PWX44" s="47"/>
      <c r="PWY44" s="47"/>
      <c r="PWZ44" s="47"/>
      <c r="PXA44" s="47"/>
      <c r="PXB44" s="47"/>
      <c r="PXC44" s="47"/>
      <c r="PXD44" s="47"/>
      <c r="PXE44" s="47"/>
      <c r="PXF44" s="47"/>
      <c r="PXG44" s="47"/>
      <c r="PXH44" s="47"/>
      <c r="PXI44" s="47"/>
      <c r="PXJ44" s="47"/>
      <c r="PXK44" s="47"/>
      <c r="PXL44" s="47"/>
      <c r="PXM44" s="47"/>
      <c r="PXN44" s="47"/>
      <c r="PXO44" s="47"/>
      <c r="PXP44" s="47"/>
      <c r="PXQ44" s="47"/>
      <c r="PXR44" s="47"/>
      <c r="PXS44" s="47"/>
      <c r="PXT44" s="47"/>
      <c r="PXU44" s="47"/>
      <c r="PXV44" s="47"/>
      <c r="PXW44" s="47"/>
      <c r="PXX44" s="47"/>
      <c r="PXY44" s="47"/>
      <c r="PXZ44" s="47"/>
      <c r="PYA44" s="47"/>
      <c r="PYB44" s="47"/>
      <c r="PYC44" s="47"/>
      <c r="PYD44" s="47"/>
      <c r="PYE44" s="47"/>
      <c r="PYF44" s="47"/>
      <c r="PYG44" s="47"/>
      <c r="PYH44" s="47"/>
      <c r="PYI44" s="47"/>
      <c r="PYJ44" s="47"/>
      <c r="PYK44" s="47"/>
      <c r="PYL44" s="47"/>
      <c r="PYM44" s="47"/>
      <c r="PYN44" s="47"/>
      <c r="PYO44" s="47"/>
      <c r="PYP44" s="47"/>
      <c r="PYQ44" s="47"/>
      <c r="PYR44" s="47"/>
      <c r="PYS44" s="47"/>
      <c r="PYT44" s="47"/>
      <c r="PYU44" s="47"/>
      <c r="PYV44" s="47"/>
      <c r="PYW44" s="47"/>
      <c r="PYX44" s="47"/>
      <c r="PYY44" s="47"/>
      <c r="PYZ44" s="47"/>
      <c r="PZA44" s="47"/>
      <c r="PZB44" s="47"/>
      <c r="PZC44" s="47"/>
      <c r="PZD44" s="47"/>
      <c r="PZE44" s="47"/>
      <c r="PZF44" s="47"/>
      <c r="PZG44" s="47"/>
      <c r="PZH44" s="47"/>
      <c r="PZI44" s="47"/>
      <c r="PZJ44" s="47"/>
      <c r="PZK44" s="47"/>
      <c r="PZL44" s="47"/>
      <c r="PZM44" s="47"/>
      <c r="PZN44" s="47"/>
      <c r="PZO44" s="47"/>
      <c r="PZP44" s="47"/>
      <c r="PZQ44" s="47"/>
      <c r="PZR44" s="47"/>
      <c r="PZS44" s="47"/>
      <c r="PZT44" s="47"/>
      <c r="PZU44" s="47"/>
      <c r="PZV44" s="47"/>
      <c r="PZW44" s="47"/>
      <c r="PZX44" s="47"/>
      <c r="PZY44" s="47"/>
      <c r="PZZ44" s="47"/>
      <c r="QAA44" s="47"/>
      <c r="QAB44" s="47"/>
      <c r="QAC44" s="47"/>
      <c r="QAD44" s="47"/>
      <c r="QAE44" s="47"/>
      <c r="QAF44" s="47"/>
      <c r="QAG44" s="47"/>
      <c r="QAH44" s="47"/>
      <c r="QAI44" s="47"/>
      <c r="QAJ44" s="47"/>
      <c r="QAK44" s="47"/>
      <c r="QAL44" s="47"/>
      <c r="QAM44" s="47"/>
      <c r="QAN44" s="47"/>
      <c r="QAO44" s="47"/>
      <c r="QAP44" s="47"/>
      <c r="QAQ44" s="47"/>
      <c r="QAR44" s="47"/>
      <c r="QAS44" s="47"/>
      <c r="QAT44" s="47"/>
      <c r="QAU44" s="47"/>
      <c r="QAV44" s="47"/>
      <c r="QAW44" s="47"/>
      <c r="QAX44" s="47"/>
      <c r="QAY44" s="47"/>
      <c r="QAZ44" s="47"/>
      <c r="QBA44" s="47"/>
      <c r="QBB44" s="47"/>
      <c r="QBC44" s="47"/>
      <c r="QBD44" s="47"/>
      <c r="QBE44" s="47"/>
      <c r="QBF44" s="47"/>
      <c r="QBG44" s="47"/>
      <c r="QBH44" s="47"/>
      <c r="QBI44" s="47"/>
      <c r="QBJ44" s="47"/>
      <c r="QBK44" s="47"/>
      <c r="QBL44" s="47"/>
      <c r="QBM44" s="47"/>
      <c r="QBN44" s="47"/>
      <c r="QBO44" s="47"/>
      <c r="QBP44" s="47"/>
      <c r="QBQ44" s="47"/>
      <c r="QBR44" s="47"/>
      <c r="QBS44" s="47"/>
      <c r="QBT44" s="47"/>
      <c r="QBU44" s="47"/>
      <c r="QBV44" s="47"/>
      <c r="QBW44" s="47"/>
      <c r="QBX44" s="47"/>
      <c r="QBY44" s="47"/>
      <c r="QBZ44" s="47"/>
      <c r="QCA44" s="47"/>
      <c r="QCB44" s="47"/>
      <c r="QCC44" s="47"/>
      <c r="QCD44" s="47"/>
      <c r="QCE44" s="47"/>
      <c r="QCF44" s="47"/>
      <c r="QCG44" s="47"/>
      <c r="QCH44" s="47"/>
      <c r="QCI44" s="47"/>
      <c r="QCJ44" s="47"/>
      <c r="QCK44" s="47"/>
      <c r="QCL44" s="47"/>
      <c r="QCM44" s="47"/>
      <c r="QCN44" s="47"/>
      <c r="QCO44" s="47"/>
      <c r="QCP44" s="47"/>
      <c r="QCQ44" s="47"/>
      <c r="QCR44" s="47"/>
      <c r="QCS44" s="47"/>
      <c r="QCT44" s="47"/>
      <c r="QCU44" s="47"/>
      <c r="QCV44" s="47"/>
      <c r="QCW44" s="47"/>
      <c r="QCX44" s="47"/>
      <c r="QCY44" s="47"/>
      <c r="QCZ44" s="47"/>
      <c r="QDA44" s="47"/>
      <c r="QDB44" s="47"/>
      <c r="QDC44" s="47"/>
      <c r="QDD44" s="47"/>
      <c r="QDE44" s="47"/>
      <c r="QDF44" s="47"/>
      <c r="QDG44" s="47"/>
      <c r="QDH44" s="47"/>
      <c r="QDI44" s="47"/>
      <c r="QDJ44" s="47"/>
      <c r="QDK44" s="47"/>
      <c r="QDL44" s="47"/>
      <c r="QDM44" s="47"/>
      <c r="QDN44" s="47"/>
      <c r="QDO44" s="47"/>
      <c r="QDP44" s="47"/>
      <c r="QDQ44" s="47"/>
      <c r="QDR44" s="47"/>
      <c r="QDS44" s="47"/>
      <c r="QDT44" s="47"/>
      <c r="QDU44" s="47"/>
      <c r="QDV44" s="47"/>
      <c r="QDW44" s="47"/>
      <c r="QDX44" s="47"/>
      <c r="QDY44" s="47"/>
      <c r="QDZ44" s="47"/>
      <c r="QEA44" s="47"/>
      <c r="QEB44" s="47"/>
      <c r="QEC44" s="47"/>
      <c r="QED44" s="47"/>
      <c r="QEE44" s="47"/>
      <c r="QEF44" s="47"/>
      <c r="QEG44" s="47"/>
      <c r="QEH44" s="47"/>
      <c r="QEI44" s="47"/>
      <c r="QEJ44" s="47"/>
      <c r="QEK44" s="47"/>
      <c r="QEL44" s="47"/>
      <c r="QEM44" s="47"/>
      <c r="QEN44" s="47"/>
      <c r="QEO44" s="47"/>
      <c r="QEP44" s="47"/>
      <c r="QEQ44" s="47"/>
      <c r="QER44" s="47"/>
      <c r="QES44" s="47"/>
      <c r="QET44" s="47"/>
      <c r="QEU44" s="47"/>
      <c r="QEV44" s="47"/>
      <c r="QEW44" s="47"/>
      <c r="QEX44" s="47"/>
      <c r="QEY44" s="47"/>
      <c r="QEZ44" s="47"/>
      <c r="QFA44" s="47"/>
      <c r="QFB44" s="47"/>
      <c r="QFC44" s="47"/>
      <c r="QFD44" s="47"/>
      <c r="QFE44" s="47"/>
      <c r="QFF44" s="47"/>
      <c r="QFG44" s="47"/>
      <c r="QFH44" s="47"/>
      <c r="QFI44" s="47"/>
      <c r="QFJ44" s="47"/>
      <c r="QFK44" s="47"/>
      <c r="QFL44" s="47"/>
      <c r="QFM44" s="47"/>
      <c r="QFN44" s="47"/>
      <c r="QFO44" s="47"/>
      <c r="QFP44" s="47"/>
      <c r="QFQ44" s="47"/>
      <c r="QFR44" s="47"/>
      <c r="QFS44" s="47"/>
      <c r="QFT44" s="47"/>
      <c r="QFU44" s="47"/>
      <c r="QFV44" s="47"/>
      <c r="QFW44" s="47"/>
      <c r="QFX44" s="47"/>
      <c r="QFY44" s="47"/>
      <c r="QFZ44" s="47"/>
      <c r="QGA44" s="47"/>
      <c r="QGB44" s="47"/>
      <c r="QGC44" s="47"/>
      <c r="QGD44" s="47"/>
      <c r="QGE44" s="47"/>
      <c r="QGF44" s="47"/>
      <c r="QGG44" s="47"/>
      <c r="QGH44" s="47"/>
      <c r="QGI44" s="47"/>
      <c r="QGJ44" s="47"/>
      <c r="QGK44" s="47"/>
      <c r="QGL44" s="47"/>
      <c r="QGM44" s="47"/>
      <c r="QGN44" s="47"/>
      <c r="QGO44" s="47"/>
      <c r="QGP44" s="47"/>
      <c r="QGQ44" s="47"/>
      <c r="QGR44" s="47"/>
      <c r="QGS44" s="47"/>
      <c r="QGT44" s="47"/>
      <c r="QGU44" s="47"/>
      <c r="QGV44" s="47"/>
      <c r="QGW44" s="47"/>
      <c r="QGX44" s="47"/>
      <c r="QGY44" s="47"/>
      <c r="QGZ44" s="47"/>
      <c r="QHA44" s="47"/>
      <c r="QHB44" s="47"/>
      <c r="QHC44" s="47"/>
      <c r="QHD44" s="47"/>
      <c r="QHE44" s="47"/>
      <c r="QHF44" s="47"/>
      <c r="QHG44" s="47"/>
      <c r="QHH44" s="47"/>
      <c r="QHI44" s="47"/>
      <c r="QHJ44" s="47"/>
      <c r="QHK44" s="47"/>
      <c r="QHL44" s="47"/>
      <c r="QHM44" s="47"/>
      <c r="QHN44" s="47"/>
      <c r="QHO44" s="47"/>
      <c r="QHP44" s="47"/>
      <c r="QHQ44" s="47"/>
      <c r="QHR44" s="47"/>
      <c r="QHS44" s="47"/>
      <c r="QHT44" s="47"/>
      <c r="QHU44" s="47"/>
      <c r="QHV44" s="47"/>
      <c r="QHW44" s="47"/>
      <c r="QHX44" s="47"/>
      <c r="QHY44" s="47"/>
      <c r="QHZ44" s="47"/>
      <c r="QIA44" s="47"/>
      <c r="QIB44" s="47"/>
      <c r="QIC44" s="47"/>
      <c r="QID44" s="47"/>
      <c r="QIE44" s="47"/>
      <c r="QIF44" s="47"/>
      <c r="QIG44" s="47"/>
      <c r="QIH44" s="47"/>
      <c r="QII44" s="47"/>
      <c r="QIJ44" s="47"/>
      <c r="QIK44" s="47"/>
      <c r="QIL44" s="47"/>
      <c r="QIM44" s="47"/>
      <c r="QIN44" s="47"/>
      <c r="QIO44" s="47"/>
      <c r="QIP44" s="47"/>
      <c r="QIQ44" s="47"/>
      <c r="QIR44" s="47"/>
      <c r="QIS44" s="47"/>
      <c r="QIT44" s="47"/>
      <c r="QIU44" s="47"/>
      <c r="QIV44" s="47"/>
      <c r="QIW44" s="47"/>
      <c r="QIX44" s="47"/>
      <c r="QIY44" s="47"/>
      <c r="QIZ44" s="47"/>
      <c r="QJA44" s="47"/>
      <c r="QJB44" s="47"/>
      <c r="QJC44" s="47"/>
      <c r="QJD44" s="47"/>
      <c r="QJE44" s="47"/>
      <c r="QJF44" s="47"/>
      <c r="QJG44" s="47"/>
      <c r="QJH44" s="47"/>
      <c r="QJI44" s="47"/>
      <c r="QJJ44" s="47"/>
      <c r="QJK44" s="47"/>
      <c r="QJL44" s="47"/>
      <c r="QJM44" s="47"/>
      <c r="QJN44" s="47"/>
      <c r="QJO44" s="47"/>
      <c r="QJP44" s="47"/>
      <c r="QJQ44" s="47"/>
      <c r="QJR44" s="47"/>
      <c r="QJS44" s="47"/>
      <c r="QJT44" s="47"/>
      <c r="QJU44" s="47"/>
      <c r="QJV44" s="47"/>
      <c r="QJW44" s="47"/>
      <c r="QJX44" s="47"/>
      <c r="QJY44" s="47"/>
      <c r="QJZ44" s="47"/>
      <c r="QKA44" s="47"/>
      <c r="QKB44" s="47"/>
      <c r="QKC44" s="47"/>
      <c r="QKD44" s="47"/>
      <c r="QKE44" s="47"/>
      <c r="QKF44" s="47"/>
      <c r="QKG44" s="47"/>
      <c r="QKH44" s="47"/>
      <c r="QKI44" s="47"/>
      <c r="QKJ44" s="47"/>
      <c r="QKK44" s="47"/>
      <c r="QKL44" s="47"/>
      <c r="QKM44" s="47"/>
      <c r="QKN44" s="47"/>
      <c r="QKO44" s="47"/>
      <c r="QKP44" s="47"/>
      <c r="QKQ44" s="47"/>
      <c r="QKR44" s="47"/>
      <c r="QKS44" s="47"/>
      <c r="QKT44" s="47"/>
      <c r="QKU44" s="47"/>
      <c r="QKV44" s="47"/>
      <c r="QKW44" s="47"/>
      <c r="QKX44" s="47"/>
      <c r="QKY44" s="47"/>
      <c r="QKZ44" s="47"/>
      <c r="QLA44" s="47"/>
      <c r="QLB44" s="47"/>
      <c r="QLC44" s="47"/>
      <c r="QLD44" s="47"/>
      <c r="QLE44" s="47"/>
      <c r="QLF44" s="47"/>
      <c r="QLG44" s="47"/>
      <c r="QLH44" s="47"/>
      <c r="QLI44" s="47"/>
      <c r="QLJ44" s="47"/>
      <c r="QLK44" s="47"/>
      <c r="QLL44" s="47"/>
      <c r="QLM44" s="47"/>
      <c r="QLN44" s="47"/>
      <c r="QLO44" s="47"/>
      <c r="QLP44" s="47"/>
      <c r="QLQ44" s="47"/>
      <c r="QLR44" s="47"/>
      <c r="QLS44" s="47"/>
      <c r="QLT44" s="47"/>
      <c r="QLU44" s="47"/>
      <c r="QLV44" s="47"/>
      <c r="QLW44" s="47"/>
      <c r="QLX44" s="47"/>
      <c r="QLY44" s="47"/>
      <c r="QLZ44" s="47"/>
      <c r="QMA44" s="47"/>
      <c r="QMB44" s="47"/>
      <c r="QMC44" s="47"/>
      <c r="QMD44" s="47"/>
      <c r="QME44" s="47"/>
      <c r="QMF44" s="47"/>
      <c r="QMG44" s="47"/>
      <c r="QMH44" s="47"/>
      <c r="QMI44" s="47"/>
      <c r="QMJ44" s="47"/>
      <c r="QMK44" s="47"/>
      <c r="QML44" s="47"/>
      <c r="QMM44" s="47"/>
      <c r="QMN44" s="47"/>
      <c r="QMO44" s="47"/>
      <c r="QMP44" s="47"/>
      <c r="QMQ44" s="47"/>
      <c r="QMR44" s="47"/>
      <c r="QMS44" s="47"/>
      <c r="QMT44" s="47"/>
      <c r="QMU44" s="47"/>
      <c r="QMV44" s="47"/>
      <c r="QMW44" s="47"/>
      <c r="QMX44" s="47"/>
      <c r="QMY44" s="47"/>
      <c r="QMZ44" s="47"/>
      <c r="QNA44" s="47"/>
      <c r="QNB44" s="47"/>
      <c r="QNC44" s="47"/>
      <c r="QND44" s="47"/>
      <c r="QNE44" s="47"/>
      <c r="QNF44" s="47"/>
      <c r="QNG44" s="47"/>
      <c r="QNH44" s="47"/>
      <c r="QNI44" s="47"/>
      <c r="QNJ44" s="47"/>
      <c r="QNK44" s="47"/>
      <c r="QNL44" s="47"/>
      <c r="QNM44" s="47"/>
      <c r="QNN44" s="47"/>
      <c r="QNO44" s="47"/>
      <c r="QNP44" s="47"/>
      <c r="QNQ44" s="47"/>
      <c r="QNR44" s="47"/>
      <c r="QNS44" s="47"/>
      <c r="QNT44" s="47"/>
      <c r="QNU44" s="47"/>
      <c r="QNV44" s="47"/>
      <c r="QNW44" s="47"/>
      <c r="QNX44" s="47"/>
      <c r="QNY44" s="47"/>
      <c r="QNZ44" s="47"/>
      <c r="QOA44" s="47"/>
      <c r="QOB44" s="47"/>
      <c r="QOC44" s="47"/>
      <c r="QOD44" s="47"/>
      <c r="QOE44" s="47"/>
      <c r="QOF44" s="47"/>
      <c r="QOG44" s="47"/>
      <c r="QOH44" s="47"/>
      <c r="QOI44" s="47"/>
      <c r="QOJ44" s="47"/>
      <c r="QOK44" s="47"/>
      <c r="QOL44" s="47"/>
      <c r="QOM44" s="47"/>
      <c r="QON44" s="47"/>
      <c r="QOO44" s="47"/>
      <c r="QOP44" s="47"/>
      <c r="QOQ44" s="47"/>
      <c r="QOR44" s="47"/>
      <c r="QOS44" s="47"/>
      <c r="QOT44" s="47"/>
      <c r="QOU44" s="47"/>
      <c r="QOV44" s="47"/>
      <c r="QOW44" s="47"/>
      <c r="QOX44" s="47"/>
      <c r="QOY44" s="47"/>
      <c r="QOZ44" s="47"/>
      <c r="QPA44" s="47"/>
      <c r="QPB44" s="47"/>
      <c r="QPC44" s="47"/>
      <c r="QPD44" s="47"/>
      <c r="QPE44" s="47"/>
      <c r="QPF44" s="47"/>
      <c r="QPG44" s="47"/>
      <c r="QPH44" s="47"/>
      <c r="QPI44" s="47"/>
      <c r="QPJ44" s="47"/>
      <c r="QPK44" s="47"/>
      <c r="QPL44" s="47"/>
      <c r="QPM44" s="47"/>
      <c r="QPN44" s="47"/>
      <c r="QPO44" s="47"/>
      <c r="QPP44" s="47"/>
      <c r="QPQ44" s="47"/>
      <c r="QPR44" s="47"/>
      <c r="QPS44" s="47"/>
      <c r="QPT44" s="47"/>
      <c r="QPU44" s="47"/>
      <c r="QPV44" s="47"/>
      <c r="QPW44" s="47"/>
      <c r="QPX44" s="47"/>
      <c r="QPY44" s="47"/>
      <c r="QPZ44" s="47"/>
      <c r="QQA44" s="47"/>
      <c r="QQB44" s="47"/>
      <c r="QQC44" s="47"/>
      <c r="QQD44" s="47"/>
      <c r="QQE44" s="47"/>
      <c r="QQF44" s="47"/>
      <c r="QQG44" s="47"/>
      <c r="QQH44" s="47"/>
      <c r="QQI44" s="47"/>
      <c r="QQJ44" s="47"/>
      <c r="QQK44" s="47"/>
      <c r="QQL44" s="47"/>
      <c r="QQM44" s="47"/>
      <c r="QQN44" s="47"/>
      <c r="QQO44" s="47"/>
      <c r="QQP44" s="47"/>
      <c r="QQQ44" s="47"/>
      <c r="QQR44" s="47"/>
      <c r="QQS44" s="47"/>
      <c r="QQT44" s="47"/>
      <c r="QQU44" s="47"/>
      <c r="QQV44" s="47"/>
      <c r="QQW44" s="47"/>
      <c r="QQX44" s="47"/>
      <c r="QQY44" s="47"/>
      <c r="QQZ44" s="47"/>
      <c r="QRA44" s="47"/>
      <c r="QRB44" s="47"/>
      <c r="QRC44" s="47"/>
      <c r="QRD44" s="47"/>
      <c r="QRE44" s="47"/>
      <c r="QRF44" s="47"/>
      <c r="QRG44" s="47"/>
      <c r="QRH44" s="47"/>
      <c r="QRI44" s="47"/>
      <c r="QRJ44" s="47"/>
      <c r="QRK44" s="47"/>
      <c r="QRL44" s="47"/>
      <c r="QRM44" s="47"/>
      <c r="QRN44" s="47"/>
      <c r="QRO44" s="47"/>
      <c r="QRP44" s="47"/>
      <c r="QRQ44" s="47"/>
      <c r="QRR44" s="47"/>
      <c r="QRS44" s="47"/>
      <c r="QRT44" s="47"/>
      <c r="QRU44" s="47"/>
      <c r="QRV44" s="47"/>
      <c r="QRW44" s="47"/>
      <c r="QRX44" s="47"/>
      <c r="QRY44" s="47"/>
      <c r="QRZ44" s="47"/>
      <c r="QSA44" s="47"/>
      <c r="QSB44" s="47"/>
      <c r="QSC44" s="47"/>
      <c r="QSD44" s="47"/>
      <c r="QSE44" s="47"/>
      <c r="QSF44" s="47"/>
      <c r="QSG44" s="47"/>
      <c r="QSH44" s="47"/>
      <c r="QSI44" s="47"/>
      <c r="QSJ44" s="47"/>
      <c r="QSK44" s="47"/>
      <c r="QSL44" s="47"/>
      <c r="QSM44" s="47"/>
      <c r="QSN44" s="47"/>
      <c r="QSO44" s="47"/>
      <c r="QSP44" s="47"/>
      <c r="QSQ44" s="47"/>
      <c r="QSR44" s="47"/>
      <c r="QSS44" s="47"/>
      <c r="QST44" s="47"/>
      <c r="QSU44" s="47"/>
      <c r="QSV44" s="47"/>
      <c r="QSW44" s="47"/>
      <c r="QSX44" s="47"/>
      <c r="QSY44" s="47"/>
      <c r="QSZ44" s="47"/>
      <c r="QTA44" s="47"/>
      <c r="QTB44" s="47"/>
      <c r="QTC44" s="47"/>
      <c r="QTD44" s="47"/>
      <c r="QTE44" s="47"/>
      <c r="QTF44" s="47"/>
      <c r="QTG44" s="47"/>
      <c r="QTH44" s="47"/>
      <c r="QTI44" s="47"/>
      <c r="QTJ44" s="47"/>
      <c r="QTK44" s="47"/>
      <c r="QTL44" s="47"/>
      <c r="QTM44" s="47"/>
      <c r="QTN44" s="47"/>
      <c r="QTO44" s="47"/>
      <c r="QTP44" s="47"/>
      <c r="QTQ44" s="47"/>
      <c r="QTR44" s="47"/>
      <c r="QTS44" s="47"/>
      <c r="QTT44" s="47"/>
      <c r="QTU44" s="47"/>
      <c r="QTV44" s="47"/>
      <c r="QTW44" s="47"/>
      <c r="QTX44" s="47"/>
      <c r="QTY44" s="47"/>
      <c r="QTZ44" s="47"/>
      <c r="QUA44" s="47"/>
      <c r="QUB44" s="47"/>
      <c r="QUC44" s="47"/>
      <c r="QUD44" s="47"/>
      <c r="QUE44" s="47"/>
      <c r="QUF44" s="47"/>
      <c r="QUG44" s="47"/>
      <c r="QUH44" s="47"/>
      <c r="QUI44" s="47"/>
      <c r="QUJ44" s="47"/>
      <c r="QUK44" s="47"/>
      <c r="QUL44" s="47"/>
      <c r="QUM44" s="47"/>
      <c r="QUN44" s="47"/>
      <c r="QUO44" s="47"/>
      <c r="QUP44" s="47"/>
      <c r="QUQ44" s="47"/>
      <c r="QUR44" s="47"/>
      <c r="QUS44" s="47"/>
      <c r="QUT44" s="47"/>
      <c r="QUU44" s="47"/>
      <c r="QUV44" s="47"/>
      <c r="QUW44" s="47"/>
      <c r="QUX44" s="47"/>
      <c r="QUY44" s="47"/>
      <c r="QUZ44" s="47"/>
      <c r="QVA44" s="47"/>
      <c r="QVB44" s="47"/>
      <c r="QVC44" s="47"/>
      <c r="QVD44" s="47"/>
      <c r="QVE44" s="47"/>
      <c r="QVF44" s="47"/>
      <c r="QVG44" s="47"/>
      <c r="QVH44" s="47"/>
      <c r="QVI44" s="47"/>
      <c r="QVJ44" s="47"/>
      <c r="QVK44" s="47"/>
      <c r="QVL44" s="47"/>
      <c r="QVM44" s="47"/>
      <c r="QVN44" s="47"/>
      <c r="QVO44" s="47"/>
      <c r="QVP44" s="47"/>
      <c r="QVQ44" s="47"/>
      <c r="QVR44" s="47"/>
      <c r="QVS44" s="47"/>
      <c r="QVT44" s="47"/>
      <c r="QVU44" s="47"/>
      <c r="QVV44" s="47"/>
      <c r="QVW44" s="47"/>
      <c r="QVX44" s="47"/>
      <c r="QVY44" s="47"/>
      <c r="QVZ44" s="47"/>
      <c r="QWA44" s="47"/>
      <c r="QWB44" s="47"/>
      <c r="QWC44" s="47"/>
      <c r="QWD44" s="47"/>
      <c r="QWE44" s="47"/>
      <c r="QWF44" s="47"/>
      <c r="QWG44" s="47"/>
      <c r="QWH44" s="47"/>
      <c r="QWI44" s="47"/>
      <c r="QWJ44" s="47"/>
      <c r="QWK44" s="47"/>
      <c r="QWL44" s="47"/>
      <c r="QWM44" s="47"/>
      <c r="QWN44" s="47"/>
      <c r="QWO44" s="47"/>
      <c r="QWP44" s="47"/>
      <c r="QWQ44" s="47"/>
      <c r="QWR44" s="47"/>
      <c r="QWS44" s="47"/>
      <c r="QWT44" s="47"/>
      <c r="QWU44" s="47"/>
      <c r="QWV44" s="47"/>
      <c r="QWW44" s="47"/>
      <c r="QWX44" s="47"/>
      <c r="QWY44" s="47"/>
      <c r="QWZ44" s="47"/>
      <c r="QXA44" s="47"/>
      <c r="QXB44" s="47"/>
      <c r="QXC44" s="47"/>
      <c r="QXD44" s="47"/>
      <c r="QXE44" s="47"/>
      <c r="QXF44" s="47"/>
      <c r="QXG44" s="47"/>
      <c r="QXH44" s="47"/>
      <c r="QXI44" s="47"/>
      <c r="QXJ44" s="47"/>
      <c r="QXK44" s="47"/>
      <c r="QXL44" s="47"/>
      <c r="QXM44" s="47"/>
      <c r="QXN44" s="47"/>
      <c r="QXO44" s="47"/>
      <c r="QXP44" s="47"/>
      <c r="QXQ44" s="47"/>
      <c r="QXR44" s="47"/>
      <c r="QXS44" s="47"/>
      <c r="QXT44" s="47"/>
      <c r="QXU44" s="47"/>
      <c r="QXV44" s="47"/>
      <c r="QXW44" s="47"/>
      <c r="QXX44" s="47"/>
      <c r="QXY44" s="47"/>
      <c r="QXZ44" s="47"/>
      <c r="QYA44" s="47"/>
      <c r="QYB44" s="47"/>
      <c r="QYC44" s="47"/>
      <c r="QYD44" s="47"/>
      <c r="QYE44" s="47"/>
      <c r="QYF44" s="47"/>
      <c r="QYG44" s="47"/>
      <c r="QYH44" s="47"/>
      <c r="QYI44" s="47"/>
      <c r="QYJ44" s="47"/>
      <c r="QYK44" s="47"/>
      <c r="QYL44" s="47"/>
      <c r="QYM44" s="47"/>
      <c r="QYN44" s="47"/>
      <c r="QYO44" s="47"/>
      <c r="QYP44" s="47"/>
      <c r="QYQ44" s="47"/>
      <c r="QYR44" s="47"/>
      <c r="QYS44" s="47"/>
      <c r="QYT44" s="47"/>
      <c r="QYU44" s="47"/>
      <c r="QYV44" s="47"/>
      <c r="QYW44" s="47"/>
      <c r="QYX44" s="47"/>
      <c r="QYY44" s="47"/>
      <c r="QYZ44" s="47"/>
      <c r="QZA44" s="47"/>
      <c r="QZB44" s="47"/>
      <c r="QZC44" s="47"/>
      <c r="QZD44" s="47"/>
      <c r="QZE44" s="47"/>
      <c r="QZF44" s="47"/>
      <c r="QZG44" s="47"/>
      <c r="QZH44" s="47"/>
      <c r="QZI44" s="47"/>
      <c r="QZJ44" s="47"/>
      <c r="QZK44" s="47"/>
      <c r="QZL44" s="47"/>
      <c r="QZM44" s="47"/>
      <c r="QZN44" s="47"/>
      <c r="QZO44" s="47"/>
      <c r="QZP44" s="47"/>
      <c r="QZQ44" s="47"/>
      <c r="QZR44" s="47"/>
      <c r="QZS44" s="47"/>
      <c r="QZT44" s="47"/>
      <c r="QZU44" s="47"/>
      <c r="QZV44" s="47"/>
      <c r="QZW44" s="47"/>
      <c r="QZX44" s="47"/>
      <c r="QZY44" s="47"/>
      <c r="QZZ44" s="47"/>
      <c r="RAA44" s="47"/>
      <c r="RAB44" s="47"/>
      <c r="RAC44" s="47"/>
      <c r="RAD44" s="47"/>
      <c r="RAE44" s="47"/>
      <c r="RAF44" s="47"/>
      <c r="RAG44" s="47"/>
      <c r="RAH44" s="47"/>
      <c r="RAI44" s="47"/>
      <c r="RAJ44" s="47"/>
      <c r="RAK44" s="47"/>
      <c r="RAL44" s="47"/>
      <c r="RAM44" s="47"/>
      <c r="RAN44" s="47"/>
      <c r="RAO44" s="47"/>
      <c r="RAP44" s="47"/>
      <c r="RAQ44" s="47"/>
      <c r="RAR44" s="47"/>
      <c r="RAS44" s="47"/>
      <c r="RAT44" s="47"/>
      <c r="RAU44" s="47"/>
      <c r="RAV44" s="47"/>
      <c r="RAW44" s="47"/>
      <c r="RAX44" s="47"/>
      <c r="RAY44" s="47"/>
      <c r="RAZ44" s="47"/>
      <c r="RBA44" s="47"/>
      <c r="RBB44" s="47"/>
      <c r="RBC44" s="47"/>
      <c r="RBD44" s="47"/>
      <c r="RBE44" s="47"/>
      <c r="RBF44" s="47"/>
      <c r="RBG44" s="47"/>
      <c r="RBH44" s="47"/>
      <c r="RBI44" s="47"/>
      <c r="RBJ44" s="47"/>
      <c r="RBK44" s="47"/>
      <c r="RBL44" s="47"/>
      <c r="RBM44" s="47"/>
      <c r="RBN44" s="47"/>
      <c r="RBO44" s="47"/>
      <c r="RBP44" s="47"/>
      <c r="RBQ44" s="47"/>
      <c r="RBR44" s="47"/>
      <c r="RBS44" s="47"/>
      <c r="RBT44" s="47"/>
      <c r="RBU44" s="47"/>
      <c r="RBV44" s="47"/>
      <c r="RBW44" s="47"/>
      <c r="RBX44" s="47"/>
      <c r="RBY44" s="47"/>
      <c r="RBZ44" s="47"/>
      <c r="RCA44" s="47"/>
      <c r="RCB44" s="47"/>
      <c r="RCC44" s="47"/>
      <c r="RCD44" s="47"/>
      <c r="RCE44" s="47"/>
      <c r="RCF44" s="47"/>
      <c r="RCG44" s="47"/>
      <c r="RCH44" s="47"/>
      <c r="RCI44" s="47"/>
      <c r="RCJ44" s="47"/>
      <c r="RCK44" s="47"/>
      <c r="RCL44" s="47"/>
      <c r="RCM44" s="47"/>
      <c r="RCN44" s="47"/>
      <c r="RCO44" s="47"/>
      <c r="RCP44" s="47"/>
      <c r="RCQ44" s="47"/>
      <c r="RCR44" s="47"/>
      <c r="RCS44" s="47"/>
      <c r="RCT44" s="47"/>
      <c r="RCU44" s="47"/>
      <c r="RCV44" s="47"/>
      <c r="RCW44" s="47"/>
      <c r="RCX44" s="47"/>
      <c r="RCY44" s="47"/>
      <c r="RCZ44" s="47"/>
      <c r="RDA44" s="47"/>
      <c r="RDB44" s="47"/>
      <c r="RDC44" s="47"/>
      <c r="RDD44" s="47"/>
      <c r="RDE44" s="47"/>
      <c r="RDF44" s="47"/>
      <c r="RDG44" s="47"/>
      <c r="RDH44" s="47"/>
      <c r="RDI44" s="47"/>
      <c r="RDJ44" s="47"/>
      <c r="RDK44" s="47"/>
      <c r="RDL44" s="47"/>
      <c r="RDM44" s="47"/>
      <c r="RDN44" s="47"/>
      <c r="RDO44" s="47"/>
      <c r="RDP44" s="47"/>
      <c r="RDQ44" s="47"/>
      <c r="RDR44" s="47"/>
      <c r="RDS44" s="47"/>
      <c r="RDT44" s="47"/>
      <c r="RDU44" s="47"/>
      <c r="RDV44" s="47"/>
      <c r="RDW44" s="47"/>
      <c r="RDX44" s="47"/>
      <c r="RDY44" s="47"/>
      <c r="RDZ44" s="47"/>
      <c r="REA44" s="47"/>
      <c r="REB44" s="47"/>
      <c r="REC44" s="47"/>
      <c r="RED44" s="47"/>
      <c r="REE44" s="47"/>
      <c r="REF44" s="47"/>
      <c r="REG44" s="47"/>
      <c r="REH44" s="47"/>
      <c r="REI44" s="47"/>
      <c r="REJ44" s="47"/>
      <c r="REK44" s="47"/>
      <c r="REL44" s="47"/>
      <c r="REM44" s="47"/>
      <c r="REN44" s="47"/>
      <c r="REO44" s="47"/>
      <c r="REP44" s="47"/>
      <c r="REQ44" s="47"/>
      <c r="RER44" s="47"/>
      <c r="RES44" s="47"/>
      <c r="RET44" s="47"/>
      <c r="REU44" s="47"/>
      <c r="REV44" s="47"/>
      <c r="REW44" s="47"/>
      <c r="REX44" s="47"/>
      <c r="REY44" s="47"/>
      <c r="REZ44" s="47"/>
      <c r="RFA44" s="47"/>
      <c r="RFB44" s="47"/>
      <c r="RFC44" s="47"/>
      <c r="RFD44" s="47"/>
      <c r="RFE44" s="47"/>
      <c r="RFF44" s="47"/>
      <c r="RFG44" s="47"/>
      <c r="RFH44" s="47"/>
      <c r="RFI44" s="47"/>
      <c r="RFJ44" s="47"/>
      <c r="RFK44" s="47"/>
      <c r="RFL44" s="47"/>
      <c r="RFM44" s="47"/>
      <c r="RFN44" s="47"/>
      <c r="RFO44" s="47"/>
      <c r="RFP44" s="47"/>
      <c r="RFQ44" s="47"/>
      <c r="RFR44" s="47"/>
      <c r="RFS44" s="47"/>
      <c r="RFT44" s="47"/>
      <c r="RFU44" s="47"/>
      <c r="RFV44" s="47"/>
      <c r="RFW44" s="47"/>
      <c r="RFX44" s="47"/>
      <c r="RFY44" s="47"/>
      <c r="RFZ44" s="47"/>
      <c r="RGA44" s="47"/>
      <c r="RGB44" s="47"/>
      <c r="RGC44" s="47"/>
      <c r="RGD44" s="47"/>
      <c r="RGE44" s="47"/>
      <c r="RGF44" s="47"/>
      <c r="RGG44" s="47"/>
      <c r="RGH44" s="47"/>
      <c r="RGI44" s="47"/>
      <c r="RGJ44" s="47"/>
      <c r="RGK44" s="47"/>
      <c r="RGL44" s="47"/>
      <c r="RGM44" s="47"/>
      <c r="RGN44" s="47"/>
      <c r="RGO44" s="47"/>
      <c r="RGP44" s="47"/>
      <c r="RGQ44" s="47"/>
      <c r="RGR44" s="47"/>
      <c r="RGS44" s="47"/>
      <c r="RGT44" s="47"/>
      <c r="RGU44" s="47"/>
      <c r="RGV44" s="47"/>
      <c r="RGW44" s="47"/>
      <c r="RGX44" s="47"/>
      <c r="RGY44" s="47"/>
      <c r="RGZ44" s="47"/>
      <c r="RHA44" s="47"/>
      <c r="RHB44" s="47"/>
      <c r="RHC44" s="47"/>
      <c r="RHD44" s="47"/>
      <c r="RHE44" s="47"/>
      <c r="RHF44" s="47"/>
      <c r="RHG44" s="47"/>
      <c r="RHH44" s="47"/>
      <c r="RHI44" s="47"/>
      <c r="RHJ44" s="47"/>
      <c r="RHK44" s="47"/>
      <c r="RHL44" s="47"/>
      <c r="RHM44" s="47"/>
      <c r="RHN44" s="47"/>
      <c r="RHO44" s="47"/>
      <c r="RHP44" s="47"/>
      <c r="RHQ44" s="47"/>
      <c r="RHR44" s="47"/>
      <c r="RHS44" s="47"/>
      <c r="RHT44" s="47"/>
      <c r="RHU44" s="47"/>
      <c r="RHV44" s="47"/>
      <c r="RHW44" s="47"/>
      <c r="RHX44" s="47"/>
      <c r="RHY44" s="47"/>
      <c r="RHZ44" s="47"/>
      <c r="RIA44" s="47"/>
      <c r="RIB44" s="47"/>
      <c r="RIC44" s="47"/>
      <c r="RID44" s="47"/>
      <c r="RIE44" s="47"/>
      <c r="RIF44" s="47"/>
      <c r="RIG44" s="47"/>
      <c r="RIH44" s="47"/>
      <c r="RII44" s="47"/>
      <c r="RIJ44" s="47"/>
      <c r="RIK44" s="47"/>
      <c r="RIL44" s="47"/>
      <c r="RIM44" s="47"/>
      <c r="RIN44" s="47"/>
      <c r="RIO44" s="47"/>
      <c r="RIP44" s="47"/>
      <c r="RIQ44" s="47"/>
      <c r="RIR44" s="47"/>
      <c r="RIS44" s="47"/>
      <c r="RIT44" s="47"/>
      <c r="RIU44" s="47"/>
      <c r="RIV44" s="47"/>
      <c r="RIW44" s="47"/>
      <c r="RIX44" s="47"/>
      <c r="RIY44" s="47"/>
      <c r="RIZ44" s="47"/>
      <c r="RJA44" s="47"/>
      <c r="RJB44" s="47"/>
      <c r="RJC44" s="47"/>
      <c r="RJD44" s="47"/>
      <c r="RJE44" s="47"/>
      <c r="RJF44" s="47"/>
      <c r="RJG44" s="47"/>
      <c r="RJH44" s="47"/>
      <c r="RJI44" s="47"/>
      <c r="RJJ44" s="47"/>
      <c r="RJK44" s="47"/>
      <c r="RJL44" s="47"/>
      <c r="RJM44" s="47"/>
      <c r="RJN44" s="47"/>
      <c r="RJO44" s="47"/>
      <c r="RJP44" s="47"/>
      <c r="RJQ44" s="47"/>
      <c r="RJR44" s="47"/>
      <c r="RJS44" s="47"/>
      <c r="RJT44" s="47"/>
      <c r="RJU44" s="47"/>
      <c r="RJV44" s="47"/>
      <c r="RJW44" s="47"/>
      <c r="RJX44" s="47"/>
      <c r="RJY44" s="47"/>
      <c r="RJZ44" s="47"/>
      <c r="RKA44" s="47"/>
      <c r="RKB44" s="47"/>
      <c r="RKC44" s="47"/>
      <c r="RKD44" s="47"/>
      <c r="RKE44" s="47"/>
      <c r="RKF44" s="47"/>
      <c r="RKG44" s="47"/>
      <c r="RKH44" s="47"/>
      <c r="RKI44" s="47"/>
      <c r="RKJ44" s="47"/>
      <c r="RKK44" s="47"/>
      <c r="RKL44" s="47"/>
      <c r="RKM44" s="47"/>
      <c r="RKN44" s="47"/>
      <c r="RKO44" s="47"/>
      <c r="RKP44" s="47"/>
      <c r="RKQ44" s="47"/>
      <c r="RKR44" s="47"/>
      <c r="RKS44" s="47"/>
      <c r="RKT44" s="47"/>
      <c r="RKU44" s="47"/>
      <c r="RKV44" s="47"/>
      <c r="RKW44" s="47"/>
      <c r="RKX44" s="47"/>
      <c r="RKY44" s="47"/>
      <c r="RKZ44" s="47"/>
      <c r="RLA44" s="47"/>
      <c r="RLB44" s="47"/>
      <c r="RLC44" s="47"/>
      <c r="RLD44" s="47"/>
      <c r="RLE44" s="47"/>
      <c r="RLF44" s="47"/>
      <c r="RLG44" s="47"/>
      <c r="RLH44" s="47"/>
      <c r="RLI44" s="47"/>
      <c r="RLJ44" s="47"/>
      <c r="RLK44" s="47"/>
      <c r="RLL44" s="47"/>
      <c r="RLM44" s="47"/>
      <c r="RLN44" s="47"/>
      <c r="RLO44" s="47"/>
      <c r="RLP44" s="47"/>
      <c r="RLQ44" s="47"/>
      <c r="RLR44" s="47"/>
      <c r="RLS44" s="47"/>
      <c r="RLT44" s="47"/>
      <c r="RLU44" s="47"/>
      <c r="RLV44" s="47"/>
      <c r="RLW44" s="47"/>
      <c r="RLX44" s="47"/>
      <c r="RLY44" s="47"/>
      <c r="RLZ44" s="47"/>
      <c r="RMA44" s="47"/>
      <c r="RMB44" s="47"/>
      <c r="RMC44" s="47"/>
      <c r="RMD44" s="47"/>
      <c r="RME44" s="47"/>
      <c r="RMF44" s="47"/>
      <c r="RMG44" s="47"/>
      <c r="RMH44" s="47"/>
      <c r="RMI44" s="47"/>
      <c r="RMJ44" s="47"/>
      <c r="RMK44" s="47"/>
      <c r="RML44" s="47"/>
      <c r="RMM44" s="47"/>
      <c r="RMN44" s="47"/>
      <c r="RMO44" s="47"/>
      <c r="RMP44" s="47"/>
      <c r="RMQ44" s="47"/>
      <c r="RMR44" s="47"/>
      <c r="RMS44" s="47"/>
      <c r="RMT44" s="47"/>
      <c r="RMU44" s="47"/>
      <c r="RMV44" s="47"/>
      <c r="RMW44" s="47"/>
      <c r="RMX44" s="47"/>
      <c r="RMY44" s="47"/>
      <c r="RMZ44" s="47"/>
      <c r="RNA44" s="47"/>
      <c r="RNB44" s="47"/>
      <c r="RNC44" s="47"/>
      <c r="RND44" s="47"/>
      <c r="RNE44" s="47"/>
      <c r="RNF44" s="47"/>
      <c r="RNG44" s="47"/>
      <c r="RNH44" s="47"/>
      <c r="RNI44" s="47"/>
      <c r="RNJ44" s="47"/>
      <c r="RNK44" s="47"/>
      <c r="RNL44" s="47"/>
      <c r="RNM44" s="47"/>
      <c r="RNN44" s="47"/>
      <c r="RNO44" s="47"/>
      <c r="RNP44" s="47"/>
      <c r="RNQ44" s="47"/>
      <c r="RNR44" s="47"/>
      <c r="RNS44" s="47"/>
      <c r="RNT44" s="47"/>
      <c r="RNU44" s="47"/>
      <c r="RNV44" s="47"/>
      <c r="RNW44" s="47"/>
      <c r="RNX44" s="47"/>
      <c r="RNY44" s="47"/>
      <c r="RNZ44" s="47"/>
      <c r="ROA44" s="47"/>
      <c r="ROB44" s="47"/>
      <c r="ROC44" s="47"/>
      <c r="ROD44" s="47"/>
      <c r="ROE44" s="47"/>
      <c r="ROF44" s="47"/>
      <c r="ROG44" s="47"/>
      <c r="ROH44" s="47"/>
      <c r="ROI44" s="47"/>
      <c r="ROJ44" s="47"/>
      <c r="ROK44" s="47"/>
      <c r="ROL44" s="47"/>
      <c r="ROM44" s="47"/>
      <c r="RON44" s="47"/>
      <c r="ROO44" s="47"/>
      <c r="ROP44" s="47"/>
      <c r="ROQ44" s="47"/>
      <c r="ROR44" s="47"/>
      <c r="ROS44" s="47"/>
      <c r="ROT44" s="47"/>
      <c r="ROU44" s="47"/>
      <c r="ROV44" s="47"/>
      <c r="ROW44" s="47"/>
      <c r="ROX44" s="47"/>
      <c r="ROY44" s="47"/>
      <c r="ROZ44" s="47"/>
      <c r="RPA44" s="47"/>
      <c r="RPB44" s="47"/>
      <c r="RPC44" s="47"/>
      <c r="RPD44" s="47"/>
      <c r="RPE44" s="47"/>
      <c r="RPF44" s="47"/>
      <c r="RPG44" s="47"/>
      <c r="RPH44" s="47"/>
      <c r="RPI44" s="47"/>
      <c r="RPJ44" s="47"/>
      <c r="RPK44" s="47"/>
      <c r="RPL44" s="47"/>
      <c r="RPM44" s="47"/>
      <c r="RPN44" s="47"/>
      <c r="RPO44" s="47"/>
      <c r="RPP44" s="47"/>
      <c r="RPQ44" s="47"/>
      <c r="RPR44" s="47"/>
      <c r="RPS44" s="47"/>
      <c r="RPT44" s="47"/>
      <c r="RPU44" s="47"/>
      <c r="RPV44" s="47"/>
      <c r="RPW44" s="47"/>
      <c r="RPX44" s="47"/>
      <c r="RPY44" s="47"/>
      <c r="RPZ44" s="47"/>
      <c r="RQA44" s="47"/>
      <c r="RQB44" s="47"/>
      <c r="RQC44" s="47"/>
      <c r="RQD44" s="47"/>
      <c r="RQE44" s="47"/>
      <c r="RQF44" s="47"/>
      <c r="RQG44" s="47"/>
      <c r="RQH44" s="47"/>
      <c r="RQI44" s="47"/>
      <c r="RQJ44" s="47"/>
      <c r="RQK44" s="47"/>
      <c r="RQL44" s="47"/>
      <c r="RQM44" s="47"/>
      <c r="RQN44" s="47"/>
      <c r="RQO44" s="47"/>
      <c r="RQP44" s="47"/>
      <c r="RQQ44" s="47"/>
      <c r="RQR44" s="47"/>
      <c r="RQS44" s="47"/>
      <c r="RQT44" s="47"/>
      <c r="RQU44" s="47"/>
      <c r="RQV44" s="47"/>
      <c r="RQW44" s="47"/>
      <c r="RQX44" s="47"/>
      <c r="RQY44" s="47"/>
      <c r="RQZ44" s="47"/>
      <c r="RRA44" s="47"/>
      <c r="RRB44" s="47"/>
      <c r="RRC44" s="47"/>
      <c r="RRD44" s="47"/>
      <c r="RRE44" s="47"/>
      <c r="RRF44" s="47"/>
      <c r="RRG44" s="47"/>
      <c r="RRH44" s="47"/>
      <c r="RRI44" s="47"/>
      <c r="RRJ44" s="47"/>
      <c r="RRK44" s="47"/>
      <c r="RRL44" s="47"/>
      <c r="RRM44" s="47"/>
      <c r="RRN44" s="47"/>
      <c r="RRO44" s="47"/>
      <c r="RRP44" s="47"/>
      <c r="RRQ44" s="47"/>
      <c r="RRR44" s="47"/>
      <c r="RRS44" s="47"/>
      <c r="RRT44" s="47"/>
      <c r="RRU44" s="47"/>
      <c r="RRV44" s="47"/>
      <c r="RRW44" s="47"/>
      <c r="RRX44" s="47"/>
      <c r="RRY44" s="47"/>
      <c r="RRZ44" s="47"/>
      <c r="RSA44" s="47"/>
      <c r="RSB44" s="47"/>
      <c r="RSC44" s="47"/>
      <c r="RSD44" s="47"/>
      <c r="RSE44" s="47"/>
      <c r="RSF44" s="47"/>
      <c r="RSG44" s="47"/>
      <c r="RSH44" s="47"/>
      <c r="RSI44" s="47"/>
      <c r="RSJ44" s="47"/>
      <c r="RSK44" s="47"/>
      <c r="RSL44" s="47"/>
      <c r="RSM44" s="47"/>
      <c r="RSN44" s="47"/>
      <c r="RSO44" s="47"/>
      <c r="RSP44" s="47"/>
      <c r="RSQ44" s="47"/>
      <c r="RSR44" s="47"/>
      <c r="RSS44" s="47"/>
      <c r="RST44" s="47"/>
      <c r="RSU44" s="47"/>
      <c r="RSV44" s="47"/>
      <c r="RSW44" s="47"/>
      <c r="RSX44" s="47"/>
      <c r="RSY44" s="47"/>
      <c r="RSZ44" s="47"/>
      <c r="RTA44" s="47"/>
      <c r="RTB44" s="47"/>
      <c r="RTC44" s="47"/>
      <c r="RTD44" s="47"/>
      <c r="RTE44" s="47"/>
      <c r="RTF44" s="47"/>
      <c r="RTG44" s="47"/>
      <c r="RTH44" s="47"/>
      <c r="RTI44" s="47"/>
      <c r="RTJ44" s="47"/>
      <c r="RTK44" s="47"/>
      <c r="RTL44" s="47"/>
      <c r="RTM44" s="47"/>
      <c r="RTN44" s="47"/>
      <c r="RTO44" s="47"/>
      <c r="RTP44" s="47"/>
      <c r="RTQ44" s="47"/>
      <c r="RTR44" s="47"/>
      <c r="RTS44" s="47"/>
      <c r="RTT44" s="47"/>
      <c r="RTU44" s="47"/>
      <c r="RTV44" s="47"/>
      <c r="RTW44" s="47"/>
      <c r="RTX44" s="47"/>
      <c r="RTY44" s="47"/>
      <c r="RTZ44" s="47"/>
      <c r="RUA44" s="47"/>
      <c r="RUB44" s="47"/>
      <c r="RUC44" s="47"/>
      <c r="RUD44" s="47"/>
      <c r="RUE44" s="47"/>
      <c r="RUF44" s="47"/>
      <c r="RUG44" s="47"/>
      <c r="RUH44" s="47"/>
      <c r="RUI44" s="47"/>
      <c r="RUJ44" s="47"/>
      <c r="RUK44" s="47"/>
      <c r="RUL44" s="47"/>
      <c r="RUM44" s="47"/>
      <c r="RUN44" s="47"/>
      <c r="RUO44" s="47"/>
      <c r="RUP44" s="47"/>
      <c r="RUQ44" s="47"/>
      <c r="RUR44" s="47"/>
      <c r="RUS44" s="47"/>
      <c r="RUT44" s="47"/>
      <c r="RUU44" s="47"/>
      <c r="RUV44" s="47"/>
      <c r="RUW44" s="47"/>
      <c r="RUX44" s="47"/>
      <c r="RUY44" s="47"/>
      <c r="RUZ44" s="47"/>
      <c r="RVA44" s="47"/>
      <c r="RVB44" s="47"/>
      <c r="RVC44" s="47"/>
      <c r="RVD44" s="47"/>
      <c r="RVE44" s="47"/>
      <c r="RVF44" s="47"/>
      <c r="RVG44" s="47"/>
      <c r="RVH44" s="47"/>
      <c r="RVI44" s="47"/>
      <c r="RVJ44" s="47"/>
      <c r="RVK44" s="47"/>
      <c r="RVL44" s="47"/>
      <c r="RVM44" s="47"/>
      <c r="RVN44" s="47"/>
      <c r="RVO44" s="47"/>
      <c r="RVP44" s="47"/>
      <c r="RVQ44" s="47"/>
      <c r="RVR44" s="47"/>
      <c r="RVS44" s="47"/>
      <c r="RVT44" s="47"/>
      <c r="RVU44" s="47"/>
      <c r="RVV44" s="47"/>
      <c r="RVW44" s="47"/>
      <c r="RVX44" s="47"/>
      <c r="RVY44" s="47"/>
      <c r="RVZ44" s="47"/>
      <c r="RWA44" s="47"/>
      <c r="RWB44" s="47"/>
      <c r="RWC44" s="47"/>
      <c r="RWD44" s="47"/>
      <c r="RWE44" s="47"/>
      <c r="RWF44" s="47"/>
      <c r="RWG44" s="47"/>
      <c r="RWH44" s="47"/>
      <c r="RWI44" s="47"/>
      <c r="RWJ44" s="47"/>
      <c r="RWK44" s="47"/>
      <c r="RWL44" s="47"/>
      <c r="RWM44" s="47"/>
      <c r="RWN44" s="47"/>
      <c r="RWO44" s="47"/>
      <c r="RWP44" s="47"/>
      <c r="RWQ44" s="47"/>
      <c r="RWR44" s="47"/>
      <c r="RWS44" s="47"/>
      <c r="RWT44" s="47"/>
      <c r="RWU44" s="47"/>
      <c r="RWV44" s="47"/>
      <c r="RWW44" s="47"/>
      <c r="RWX44" s="47"/>
      <c r="RWY44" s="47"/>
      <c r="RWZ44" s="47"/>
      <c r="RXA44" s="47"/>
      <c r="RXB44" s="47"/>
      <c r="RXC44" s="47"/>
      <c r="RXD44" s="47"/>
      <c r="RXE44" s="47"/>
      <c r="RXF44" s="47"/>
      <c r="RXG44" s="47"/>
      <c r="RXH44" s="47"/>
      <c r="RXI44" s="47"/>
      <c r="RXJ44" s="47"/>
      <c r="RXK44" s="47"/>
      <c r="RXL44" s="47"/>
      <c r="RXM44" s="47"/>
      <c r="RXN44" s="47"/>
      <c r="RXO44" s="47"/>
      <c r="RXP44" s="47"/>
      <c r="RXQ44" s="47"/>
      <c r="RXR44" s="47"/>
      <c r="RXS44" s="47"/>
      <c r="RXT44" s="47"/>
      <c r="RXU44" s="47"/>
      <c r="RXV44" s="47"/>
      <c r="RXW44" s="47"/>
      <c r="RXX44" s="47"/>
      <c r="RXY44" s="47"/>
      <c r="RXZ44" s="47"/>
      <c r="RYA44" s="47"/>
      <c r="RYB44" s="47"/>
      <c r="RYC44" s="47"/>
      <c r="RYD44" s="47"/>
      <c r="RYE44" s="47"/>
      <c r="RYF44" s="47"/>
      <c r="RYG44" s="47"/>
      <c r="RYH44" s="47"/>
      <c r="RYI44" s="47"/>
      <c r="RYJ44" s="47"/>
      <c r="RYK44" s="47"/>
      <c r="RYL44" s="47"/>
      <c r="RYM44" s="47"/>
      <c r="RYN44" s="47"/>
      <c r="RYO44" s="47"/>
      <c r="RYP44" s="47"/>
      <c r="RYQ44" s="47"/>
      <c r="RYR44" s="47"/>
      <c r="RYS44" s="47"/>
      <c r="RYT44" s="47"/>
      <c r="RYU44" s="47"/>
      <c r="RYV44" s="47"/>
      <c r="RYW44" s="47"/>
      <c r="RYX44" s="47"/>
      <c r="RYY44" s="47"/>
      <c r="RYZ44" s="47"/>
      <c r="RZA44" s="47"/>
      <c r="RZB44" s="47"/>
      <c r="RZC44" s="47"/>
      <c r="RZD44" s="47"/>
      <c r="RZE44" s="47"/>
      <c r="RZF44" s="47"/>
      <c r="RZG44" s="47"/>
      <c r="RZH44" s="47"/>
      <c r="RZI44" s="47"/>
      <c r="RZJ44" s="47"/>
      <c r="RZK44" s="47"/>
      <c r="RZL44" s="47"/>
      <c r="RZM44" s="47"/>
      <c r="RZN44" s="47"/>
      <c r="RZO44" s="47"/>
      <c r="RZP44" s="47"/>
      <c r="RZQ44" s="47"/>
      <c r="RZR44" s="47"/>
      <c r="RZS44" s="47"/>
      <c r="RZT44" s="47"/>
      <c r="RZU44" s="47"/>
      <c r="RZV44" s="47"/>
      <c r="RZW44" s="47"/>
      <c r="RZX44" s="47"/>
      <c r="RZY44" s="47"/>
      <c r="RZZ44" s="47"/>
      <c r="SAA44" s="47"/>
      <c r="SAB44" s="47"/>
      <c r="SAC44" s="47"/>
      <c r="SAD44" s="47"/>
      <c r="SAE44" s="47"/>
      <c r="SAF44" s="47"/>
      <c r="SAG44" s="47"/>
      <c r="SAH44" s="47"/>
      <c r="SAI44" s="47"/>
      <c r="SAJ44" s="47"/>
      <c r="SAK44" s="47"/>
      <c r="SAL44" s="47"/>
      <c r="SAM44" s="47"/>
      <c r="SAN44" s="47"/>
      <c r="SAO44" s="47"/>
      <c r="SAP44" s="47"/>
      <c r="SAQ44" s="47"/>
      <c r="SAR44" s="47"/>
      <c r="SAS44" s="47"/>
      <c r="SAT44" s="47"/>
      <c r="SAU44" s="47"/>
      <c r="SAV44" s="47"/>
      <c r="SAW44" s="47"/>
      <c r="SAX44" s="47"/>
      <c r="SAY44" s="47"/>
      <c r="SAZ44" s="47"/>
      <c r="SBA44" s="47"/>
      <c r="SBB44" s="47"/>
      <c r="SBC44" s="47"/>
      <c r="SBD44" s="47"/>
      <c r="SBE44" s="47"/>
      <c r="SBF44" s="47"/>
      <c r="SBG44" s="47"/>
      <c r="SBH44" s="47"/>
      <c r="SBI44" s="47"/>
      <c r="SBJ44" s="47"/>
      <c r="SBK44" s="47"/>
      <c r="SBL44" s="47"/>
      <c r="SBM44" s="47"/>
      <c r="SBN44" s="47"/>
      <c r="SBO44" s="47"/>
      <c r="SBP44" s="47"/>
      <c r="SBQ44" s="47"/>
      <c r="SBR44" s="47"/>
      <c r="SBS44" s="47"/>
      <c r="SBT44" s="47"/>
      <c r="SBU44" s="47"/>
      <c r="SBV44" s="47"/>
      <c r="SBW44" s="47"/>
      <c r="SBX44" s="47"/>
      <c r="SBY44" s="47"/>
      <c r="SBZ44" s="47"/>
      <c r="SCA44" s="47"/>
      <c r="SCB44" s="47"/>
      <c r="SCC44" s="47"/>
      <c r="SCD44" s="47"/>
      <c r="SCE44" s="47"/>
      <c r="SCF44" s="47"/>
      <c r="SCG44" s="47"/>
      <c r="SCH44" s="47"/>
      <c r="SCI44" s="47"/>
      <c r="SCJ44" s="47"/>
      <c r="SCK44" s="47"/>
      <c r="SCL44" s="47"/>
      <c r="SCM44" s="47"/>
      <c r="SCN44" s="47"/>
      <c r="SCO44" s="47"/>
      <c r="SCP44" s="47"/>
      <c r="SCQ44" s="47"/>
      <c r="SCR44" s="47"/>
      <c r="SCS44" s="47"/>
      <c r="SCT44" s="47"/>
      <c r="SCU44" s="47"/>
      <c r="SCV44" s="47"/>
      <c r="SCW44" s="47"/>
      <c r="SCX44" s="47"/>
      <c r="SCY44" s="47"/>
      <c r="SCZ44" s="47"/>
      <c r="SDA44" s="47"/>
      <c r="SDB44" s="47"/>
      <c r="SDC44" s="47"/>
      <c r="SDD44" s="47"/>
      <c r="SDE44" s="47"/>
      <c r="SDF44" s="47"/>
      <c r="SDG44" s="47"/>
      <c r="SDH44" s="47"/>
      <c r="SDI44" s="47"/>
      <c r="SDJ44" s="47"/>
      <c r="SDK44" s="47"/>
      <c r="SDL44" s="47"/>
      <c r="SDM44" s="47"/>
      <c r="SDN44" s="47"/>
      <c r="SDO44" s="47"/>
      <c r="SDP44" s="47"/>
      <c r="SDQ44" s="47"/>
      <c r="SDR44" s="47"/>
      <c r="SDS44" s="47"/>
      <c r="SDT44" s="47"/>
      <c r="SDU44" s="47"/>
      <c r="SDV44" s="47"/>
      <c r="SDW44" s="47"/>
      <c r="SDX44" s="47"/>
      <c r="SDY44" s="47"/>
      <c r="SDZ44" s="47"/>
      <c r="SEA44" s="47"/>
      <c r="SEB44" s="47"/>
      <c r="SEC44" s="47"/>
      <c r="SED44" s="47"/>
      <c r="SEE44" s="47"/>
      <c r="SEF44" s="47"/>
      <c r="SEG44" s="47"/>
      <c r="SEH44" s="47"/>
      <c r="SEI44" s="47"/>
      <c r="SEJ44" s="47"/>
      <c r="SEK44" s="47"/>
      <c r="SEL44" s="47"/>
      <c r="SEM44" s="47"/>
      <c r="SEN44" s="47"/>
      <c r="SEO44" s="47"/>
      <c r="SEP44" s="47"/>
      <c r="SEQ44" s="47"/>
      <c r="SER44" s="47"/>
      <c r="SES44" s="47"/>
      <c r="SET44" s="47"/>
      <c r="SEU44" s="47"/>
      <c r="SEV44" s="47"/>
      <c r="SEW44" s="47"/>
      <c r="SEX44" s="47"/>
      <c r="SEY44" s="47"/>
      <c r="SEZ44" s="47"/>
      <c r="SFA44" s="47"/>
      <c r="SFB44" s="47"/>
      <c r="SFC44" s="47"/>
      <c r="SFD44" s="47"/>
      <c r="SFE44" s="47"/>
      <c r="SFF44" s="47"/>
      <c r="SFG44" s="47"/>
      <c r="SFH44" s="47"/>
      <c r="SFI44" s="47"/>
      <c r="SFJ44" s="47"/>
      <c r="SFK44" s="47"/>
      <c r="SFL44" s="47"/>
      <c r="SFM44" s="47"/>
      <c r="SFN44" s="47"/>
      <c r="SFO44" s="47"/>
      <c r="SFP44" s="47"/>
      <c r="SFQ44" s="47"/>
      <c r="SFR44" s="47"/>
      <c r="SFS44" s="47"/>
      <c r="SFT44" s="47"/>
      <c r="SFU44" s="47"/>
      <c r="SFV44" s="47"/>
      <c r="SFW44" s="47"/>
      <c r="SFX44" s="47"/>
      <c r="SFY44" s="47"/>
      <c r="SFZ44" s="47"/>
      <c r="SGA44" s="47"/>
      <c r="SGB44" s="47"/>
      <c r="SGC44" s="47"/>
      <c r="SGD44" s="47"/>
      <c r="SGE44" s="47"/>
      <c r="SGF44" s="47"/>
      <c r="SGG44" s="47"/>
      <c r="SGH44" s="47"/>
      <c r="SGI44" s="47"/>
      <c r="SGJ44" s="47"/>
      <c r="SGK44" s="47"/>
      <c r="SGL44" s="47"/>
      <c r="SGM44" s="47"/>
      <c r="SGN44" s="47"/>
      <c r="SGO44" s="47"/>
      <c r="SGP44" s="47"/>
      <c r="SGQ44" s="47"/>
      <c r="SGR44" s="47"/>
      <c r="SGS44" s="47"/>
      <c r="SGT44" s="47"/>
      <c r="SGU44" s="47"/>
      <c r="SGV44" s="47"/>
      <c r="SGW44" s="47"/>
      <c r="SGX44" s="47"/>
      <c r="SGY44" s="47"/>
      <c r="SGZ44" s="47"/>
      <c r="SHA44" s="47"/>
      <c r="SHB44" s="47"/>
      <c r="SHC44" s="47"/>
      <c r="SHD44" s="47"/>
      <c r="SHE44" s="47"/>
      <c r="SHF44" s="47"/>
      <c r="SHG44" s="47"/>
      <c r="SHH44" s="47"/>
      <c r="SHI44" s="47"/>
      <c r="SHJ44" s="47"/>
      <c r="SHK44" s="47"/>
      <c r="SHL44" s="47"/>
      <c r="SHM44" s="47"/>
      <c r="SHN44" s="47"/>
      <c r="SHO44" s="47"/>
      <c r="SHP44" s="47"/>
      <c r="SHQ44" s="47"/>
      <c r="SHR44" s="47"/>
      <c r="SHS44" s="47"/>
      <c r="SHT44" s="47"/>
      <c r="SHU44" s="47"/>
      <c r="SHV44" s="47"/>
      <c r="SHW44" s="47"/>
      <c r="SHX44" s="47"/>
      <c r="SHY44" s="47"/>
      <c r="SHZ44" s="47"/>
      <c r="SIA44" s="47"/>
      <c r="SIB44" s="47"/>
      <c r="SIC44" s="47"/>
      <c r="SID44" s="47"/>
      <c r="SIE44" s="47"/>
      <c r="SIF44" s="47"/>
      <c r="SIG44" s="47"/>
      <c r="SIH44" s="47"/>
      <c r="SII44" s="47"/>
      <c r="SIJ44" s="47"/>
      <c r="SIK44" s="47"/>
      <c r="SIL44" s="47"/>
      <c r="SIM44" s="47"/>
      <c r="SIN44" s="47"/>
      <c r="SIO44" s="47"/>
      <c r="SIP44" s="47"/>
      <c r="SIQ44" s="47"/>
      <c r="SIR44" s="47"/>
      <c r="SIS44" s="47"/>
      <c r="SIT44" s="47"/>
      <c r="SIU44" s="47"/>
      <c r="SIV44" s="47"/>
      <c r="SIW44" s="47"/>
      <c r="SIX44" s="47"/>
      <c r="SIY44" s="47"/>
      <c r="SIZ44" s="47"/>
      <c r="SJA44" s="47"/>
      <c r="SJB44" s="47"/>
      <c r="SJC44" s="47"/>
      <c r="SJD44" s="47"/>
      <c r="SJE44" s="47"/>
      <c r="SJF44" s="47"/>
      <c r="SJG44" s="47"/>
      <c r="SJH44" s="47"/>
      <c r="SJI44" s="47"/>
      <c r="SJJ44" s="47"/>
      <c r="SJK44" s="47"/>
      <c r="SJL44" s="47"/>
      <c r="SJM44" s="47"/>
      <c r="SJN44" s="47"/>
      <c r="SJO44" s="47"/>
      <c r="SJP44" s="47"/>
      <c r="SJQ44" s="47"/>
      <c r="SJR44" s="47"/>
      <c r="SJS44" s="47"/>
      <c r="SJT44" s="47"/>
      <c r="SJU44" s="47"/>
      <c r="SJV44" s="47"/>
      <c r="SJW44" s="47"/>
      <c r="SJX44" s="47"/>
      <c r="SJY44" s="47"/>
      <c r="SJZ44" s="47"/>
      <c r="SKA44" s="47"/>
      <c r="SKB44" s="47"/>
      <c r="SKC44" s="47"/>
      <c r="SKD44" s="47"/>
      <c r="SKE44" s="47"/>
      <c r="SKF44" s="47"/>
      <c r="SKG44" s="47"/>
      <c r="SKH44" s="47"/>
      <c r="SKI44" s="47"/>
      <c r="SKJ44" s="47"/>
      <c r="SKK44" s="47"/>
      <c r="SKL44" s="47"/>
      <c r="SKM44" s="47"/>
      <c r="SKN44" s="47"/>
      <c r="SKO44" s="47"/>
      <c r="SKP44" s="47"/>
      <c r="SKQ44" s="47"/>
      <c r="SKR44" s="47"/>
      <c r="SKS44" s="47"/>
      <c r="SKT44" s="47"/>
      <c r="SKU44" s="47"/>
      <c r="SKV44" s="47"/>
      <c r="SKW44" s="47"/>
      <c r="SKX44" s="47"/>
      <c r="SKY44" s="47"/>
      <c r="SKZ44" s="47"/>
      <c r="SLA44" s="47"/>
      <c r="SLB44" s="47"/>
      <c r="SLC44" s="47"/>
      <c r="SLD44" s="47"/>
      <c r="SLE44" s="47"/>
      <c r="SLF44" s="47"/>
      <c r="SLG44" s="47"/>
      <c r="SLH44" s="47"/>
      <c r="SLI44" s="47"/>
      <c r="SLJ44" s="47"/>
      <c r="SLK44" s="47"/>
      <c r="SLL44" s="47"/>
      <c r="SLM44" s="47"/>
      <c r="SLN44" s="47"/>
      <c r="SLO44" s="47"/>
      <c r="SLP44" s="47"/>
      <c r="SLQ44" s="47"/>
      <c r="SLR44" s="47"/>
      <c r="SLS44" s="47"/>
      <c r="SLT44" s="47"/>
      <c r="SLU44" s="47"/>
      <c r="SLV44" s="47"/>
      <c r="SLW44" s="47"/>
      <c r="SLX44" s="47"/>
      <c r="SLY44" s="47"/>
      <c r="SLZ44" s="47"/>
      <c r="SMA44" s="47"/>
      <c r="SMB44" s="47"/>
      <c r="SMC44" s="47"/>
      <c r="SMD44" s="47"/>
      <c r="SME44" s="47"/>
      <c r="SMF44" s="47"/>
      <c r="SMG44" s="47"/>
      <c r="SMH44" s="47"/>
      <c r="SMI44" s="47"/>
      <c r="SMJ44" s="47"/>
      <c r="SMK44" s="47"/>
      <c r="SML44" s="47"/>
      <c r="SMM44" s="47"/>
      <c r="SMN44" s="47"/>
      <c r="SMO44" s="47"/>
      <c r="SMP44" s="47"/>
      <c r="SMQ44" s="47"/>
      <c r="SMR44" s="47"/>
      <c r="SMS44" s="47"/>
      <c r="SMT44" s="47"/>
      <c r="SMU44" s="47"/>
      <c r="SMV44" s="47"/>
      <c r="SMW44" s="47"/>
      <c r="SMX44" s="47"/>
      <c r="SMY44" s="47"/>
      <c r="SMZ44" s="47"/>
      <c r="SNA44" s="47"/>
      <c r="SNB44" s="47"/>
      <c r="SNC44" s="47"/>
      <c r="SND44" s="47"/>
      <c r="SNE44" s="47"/>
      <c r="SNF44" s="47"/>
      <c r="SNG44" s="47"/>
      <c r="SNH44" s="47"/>
      <c r="SNI44" s="47"/>
      <c r="SNJ44" s="47"/>
      <c r="SNK44" s="47"/>
      <c r="SNL44" s="47"/>
      <c r="SNM44" s="47"/>
      <c r="SNN44" s="47"/>
      <c r="SNO44" s="47"/>
      <c r="SNP44" s="47"/>
      <c r="SNQ44" s="47"/>
      <c r="SNR44" s="47"/>
      <c r="SNS44" s="47"/>
      <c r="SNT44" s="47"/>
      <c r="SNU44" s="47"/>
      <c r="SNV44" s="47"/>
      <c r="SNW44" s="47"/>
      <c r="SNX44" s="47"/>
      <c r="SNY44" s="47"/>
      <c r="SNZ44" s="47"/>
      <c r="SOA44" s="47"/>
      <c r="SOB44" s="47"/>
      <c r="SOC44" s="47"/>
      <c r="SOD44" s="47"/>
      <c r="SOE44" s="47"/>
      <c r="SOF44" s="47"/>
      <c r="SOG44" s="47"/>
      <c r="SOH44" s="47"/>
      <c r="SOI44" s="47"/>
      <c r="SOJ44" s="47"/>
      <c r="SOK44" s="47"/>
      <c r="SOL44" s="47"/>
      <c r="SOM44" s="47"/>
      <c r="SON44" s="47"/>
      <c r="SOO44" s="47"/>
      <c r="SOP44" s="47"/>
      <c r="SOQ44" s="47"/>
      <c r="SOR44" s="47"/>
      <c r="SOS44" s="47"/>
      <c r="SOT44" s="47"/>
      <c r="SOU44" s="47"/>
      <c r="SOV44" s="47"/>
      <c r="SOW44" s="47"/>
      <c r="SOX44" s="47"/>
      <c r="SOY44" s="47"/>
      <c r="SOZ44" s="47"/>
      <c r="SPA44" s="47"/>
      <c r="SPB44" s="47"/>
      <c r="SPC44" s="47"/>
      <c r="SPD44" s="47"/>
      <c r="SPE44" s="47"/>
      <c r="SPF44" s="47"/>
      <c r="SPG44" s="47"/>
      <c r="SPH44" s="47"/>
      <c r="SPI44" s="47"/>
      <c r="SPJ44" s="47"/>
      <c r="SPK44" s="47"/>
      <c r="SPL44" s="47"/>
      <c r="SPM44" s="47"/>
      <c r="SPN44" s="47"/>
      <c r="SPO44" s="47"/>
      <c r="SPP44" s="47"/>
      <c r="SPQ44" s="47"/>
      <c r="SPR44" s="47"/>
      <c r="SPS44" s="47"/>
      <c r="SPT44" s="47"/>
      <c r="SPU44" s="47"/>
      <c r="SPV44" s="47"/>
      <c r="SPW44" s="47"/>
      <c r="SPX44" s="47"/>
      <c r="SPY44" s="47"/>
      <c r="SPZ44" s="47"/>
      <c r="SQA44" s="47"/>
      <c r="SQB44" s="47"/>
      <c r="SQC44" s="47"/>
      <c r="SQD44" s="47"/>
      <c r="SQE44" s="47"/>
      <c r="SQF44" s="47"/>
      <c r="SQG44" s="47"/>
      <c r="SQH44" s="47"/>
      <c r="SQI44" s="47"/>
      <c r="SQJ44" s="47"/>
      <c r="SQK44" s="47"/>
      <c r="SQL44" s="47"/>
      <c r="SQM44" s="47"/>
      <c r="SQN44" s="47"/>
      <c r="SQO44" s="47"/>
      <c r="SQP44" s="47"/>
      <c r="SQQ44" s="47"/>
      <c r="SQR44" s="47"/>
      <c r="SQS44" s="47"/>
      <c r="SQT44" s="47"/>
      <c r="SQU44" s="47"/>
      <c r="SQV44" s="47"/>
      <c r="SQW44" s="47"/>
      <c r="SQX44" s="47"/>
      <c r="SQY44" s="47"/>
      <c r="SQZ44" s="47"/>
      <c r="SRA44" s="47"/>
      <c r="SRB44" s="47"/>
      <c r="SRC44" s="47"/>
      <c r="SRD44" s="47"/>
      <c r="SRE44" s="47"/>
      <c r="SRF44" s="47"/>
      <c r="SRG44" s="47"/>
      <c r="SRH44" s="47"/>
      <c r="SRI44" s="47"/>
      <c r="SRJ44" s="47"/>
      <c r="SRK44" s="47"/>
      <c r="SRL44" s="47"/>
      <c r="SRM44" s="47"/>
      <c r="SRN44" s="47"/>
      <c r="SRO44" s="47"/>
      <c r="SRP44" s="47"/>
      <c r="SRQ44" s="47"/>
      <c r="SRR44" s="47"/>
      <c r="SRS44" s="47"/>
      <c r="SRT44" s="47"/>
      <c r="SRU44" s="47"/>
      <c r="SRV44" s="47"/>
      <c r="SRW44" s="47"/>
      <c r="SRX44" s="47"/>
      <c r="SRY44" s="47"/>
      <c r="SRZ44" s="47"/>
      <c r="SSA44" s="47"/>
      <c r="SSB44" s="47"/>
      <c r="SSC44" s="47"/>
      <c r="SSD44" s="47"/>
      <c r="SSE44" s="47"/>
      <c r="SSF44" s="47"/>
      <c r="SSG44" s="47"/>
      <c r="SSH44" s="47"/>
      <c r="SSI44" s="47"/>
      <c r="SSJ44" s="47"/>
      <c r="SSK44" s="47"/>
      <c r="SSL44" s="47"/>
      <c r="SSM44" s="47"/>
      <c r="SSN44" s="47"/>
      <c r="SSO44" s="47"/>
      <c r="SSP44" s="47"/>
      <c r="SSQ44" s="47"/>
      <c r="SSR44" s="47"/>
      <c r="SSS44" s="47"/>
      <c r="SST44" s="47"/>
      <c r="SSU44" s="47"/>
      <c r="SSV44" s="47"/>
      <c r="SSW44" s="47"/>
      <c r="SSX44" s="47"/>
      <c r="SSY44" s="47"/>
      <c r="SSZ44" s="47"/>
      <c r="STA44" s="47"/>
      <c r="STB44" s="47"/>
      <c r="STC44" s="47"/>
      <c r="STD44" s="47"/>
      <c r="STE44" s="47"/>
      <c r="STF44" s="47"/>
      <c r="STG44" s="47"/>
      <c r="STH44" s="47"/>
      <c r="STI44" s="47"/>
      <c r="STJ44" s="47"/>
      <c r="STK44" s="47"/>
      <c r="STL44" s="47"/>
      <c r="STM44" s="47"/>
      <c r="STN44" s="47"/>
      <c r="STO44" s="47"/>
      <c r="STP44" s="47"/>
      <c r="STQ44" s="47"/>
      <c r="STR44" s="47"/>
      <c r="STS44" s="47"/>
      <c r="STT44" s="47"/>
      <c r="STU44" s="47"/>
      <c r="STV44" s="47"/>
      <c r="STW44" s="47"/>
      <c r="STX44" s="47"/>
      <c r="STY44" s="47"/>
      <c r="STZ44" s="47"/>
      <c r="SUA44" s="47"/>
      <c r="SUB44" s="47"/>
      <c r="SUC44" s="47"/>
      <c r="SUD44" s="47"/>
      <c r="SUE44" s="47"/>
      <c r="SUF44" s="47"/>
      <c r="SUG44" s="47"/>
      <c r="SUH44" s="47"/>
      <c r="SUI44" s="47"/>
      <c r="SUJ44" s="47"/>
      <c r="SUK44" s="47"/>
      <c r="SUL44" s="47"/>
      <c r="SUM44" s="47"/>
      <c r="SUN44" s="47"/>
      <c r="SUO44" s="47"/>
      <c r="SUP44" s="47"/>
      <c r="SUQ44" s="47"/>
      <c r="SUR44" s="47"/>
      <c r="SUS44" s="47"/>
      <c r="SUT44" s="47"/>
      <c r="SUU44" s="47"/>
      <c r="SUV44" s="47"/>
      <c r="SUW44" s="47"/>
      <c r="SUX44" s="47"/>
      <c r="SUY44" s="47"/>
      <c r="SUZ44" s="47"/>
      <c r="SVA44" s="47"/>
      <c r="SVB44" s="47"/>
      <c r="SVC44" s="47"/>
      <c r="SVD44" s="47"/>
      <c r="SVE44" s="47"/>
      <c r="SVF44" s="47"/>
      <c r="SVG44" s="47"/>
      <c r="SVH44" s="47"/>
      <c r="SVI44" s="47"/>
      <c r="SVJ44" s="47"/>
      <c r="SVK44" s="47"/>
      <c r="SVL44" s="47"/>
      <c r="SVM44" s="47"/>
      <c r="SVN44" s="47"/>
      <c r="SVO44" s="47"/>
      <c r="SVP44" s="47"/>
      <c r="SVQ44" s="47"/>
      <c r="SVR44" s="47"/>
      <c r="SVS44" s="47"/>
      <c r="SVT44" s="47"/>
      <c r="SVU44" s="47"/>
      <c r="SVV44" s="47"/>
      <c r="SVW44" s="47"/>
      <c r="SVX44" s="47"/>
      <c r="SVY44" s="47"/>
      <c r="SVZ44" s="47"/>
      <c r="SWA44" s="47"/>
      <c r="SWB44" s="47"/>
      <c r="SWC44" s="47"/>
      <c r="SWD44" s="47"/>
      <c r="SWE44" s="47"/>
      <c r="SWF44" s="47"/>
      <c r="SWG44" s="47"/>
      <c r="SWH44" s="47"/>
      <c r="SWI44" s="47"/>
      <c r="SWJ44" s="47"/>
      <c r="SWK44" s="47"/>
      <c r="SWL44" s="47"/>
      <c r="SWM44" s="47"/>
      <c r="SWN44" s="47"/>
      <c r="SWO44" s="47"/>
      <c r="SWP44" s="47"/>
      <c r="SWQ44" s="47"/>
      <c r="SWR44" s="47"/>
      <c r="SWS44" s="47"/>
      <c r="SWT44" s="47"/>
      <c r="SWU44" s="47"/>
      <c r="SWV44" s="47"/>
      <c r="SWW44" s="47"/>
      <c r="SWX44" s="47"/>
      <c r="SWY44" s="47"/>
      <c r="SWZ44" s="47"/>
      <c r="SXA44" s="47"/>
      <c r="SXB44" s="47"/>
      <c r="SXC44" s="47"/>
      <c r="SXD44" s="47"/>
      <c r="SXE44" s="47"/>
      <c r="SXF44" s="47"/>
      <c r="SXG44" s="47"/>
      <c r="SXH44" s="47"/>
      <c r="SXI44" s="47"/>
      <c r="SXJ44" s="47"/>
      <c r="SXK44" s="47"/>
      <c r="SXL44" s="47"/>
      <c r="SXM44" s="47"/>
      <c r="SXN44" s="47"/>
      <c r="SXO44" s="47"/>
      <c r="SXP44" s="47"/>
      <c r="SXQ44" s="47"/>
      <c r="SXR44" s="47"/>
      <c r="SXS44" s="47"/>
      <c r="SXT44" s="47"/>
      <c r="SXU44" s="47"/>
      <c r="SXV44" s="47"/>
      <c r="SXW44" s="47"/>
      <c r="SXX44" s="47"/>
      <c r="SXY44" s="47"/>
      <c r="SXZ44" s="47"/>
      <c r="SYA44" s="47"/>
      <c r="SYB44" s="47"/>
      <c r="SYC44" s="47"/>
      <c r="SYD44" s="47"/>
      <c r="SYE44" s="47"/>
      <c r="SYF44" s="47"/>
      <c r="SYG44" s="47"/>
      <c r="SYH44" s="47"/>
      <c r="SYI44" s="47"/>
      <c r="SYJ44" s="47"/>
      <c r="SYK44" s="47"/>
      <c r="SYL44" s="47"/>
      <c r="SYM44" s="47"/>
      <c r="SYN44" s="47"/>
      <c r="SYO44" s="47"/>
      <c r="SYP44" s="47"/>
      <c r="SYQ44" s="47"/>
      <c r="SYR44" s="47"/>
      <c r="SYS44" s="47"/>
      <c r="SYT44" s="47"/>
      <c r="SYU44" s="47"/>
      <c r="SYV44" s="47"/>
      <c r="SYW44" s="47"/>
      <c r="SYX44" s="47"/>
      <c r="SYY44" s="47"/>
      <c r="SYZ44" s="47"/>
      <c r="SZA44" s="47"/>
      <c r="SZB44" s="47"/>
      <c r="SZC44" s="47"/>
      <c r="SZD44" s="47"/>
      <c r="SZE44" s="47"/>
      <c r="SZF44" s="47"/>
      <c r="SZG44" s="47"/>
      <c r="SZH44" s="47"/>
      <c r="SZI44" s="47"/>
      <c r="SZJ44" s="47"/>
      <c r="SZK44" s="47"/>
      <c r="SZL44" s="47"/>
      <c r="SZM44" s="47"/>
      <c r="SZN44" s="47"/>
      <c r="SZO44" s="47"/>
      <c r="SZP44" s="47"/>
      <c r="SZQ44" s="47"/>
      <c r="SZR44" s="47"/>
      <c r="SZS44" s="47"/>
      <c r="SZT44" s="47"/>
      <c r="SZU44" s="47"/>
      <c r="SZV44" s="47"/>
      <c r="SZW44" s="47"/>
      <c r="SZX44" s="47"/>
      <c r="SZY44" s="47"/>
      <c r="SZZ44" s="47"/>
      <c r="TAA44" s="47"/>
      <c r="TAB44" s="47"/>
      <c r="TAC44" s="47"/>
      <c r="TAD44" s="47"/>
      <c r="TAE44" s="47"/>
      <c r="TAF44" s="47"/>
      <c r="TAG44" s="47"/>
      <c r="TAH44" s="47"/>
      <c r="TAI44" s="47"/>
      <c r="TAJ44" s="47"/>
      <c r="TAK44" s="47"/>
      <c r="TAL44" s="47"/>
      <c r="TAM44" s="47"/>
      <c r="TAN44" s="47"/>
      <c r="TAO44" s="47"/>
      <c r="TAP44" s="47"/>
      <c r="TAQ44" s="47"/>
      <c r="TAR44" s="47"/>
      <c r="TAS44" s="47"/>
      <c r="TAT44" s="47"/>
      <c r="TAU44" s="47"/>
      <c r="TAV44" s="47"/>
      <c r="TAW44" s="47"/>
      <c r="TAX44" s="47"/>
      <c r="TAY44" s="47"/>
      <c r="TAZ44" s="47"/>
      <c r="TBA44" s="47"/>
      <c r="TBB44" s="47"/>
      <c r="TBC44" s="47"/>
      <c r="TBD44" s="47"/>
      <c r="TBE44" s="47"/>
      <c r="TBF44" s="47"/>
      <c r="TBG44" s="47"/>
      <c r="TBH44" s="47"/>
      <c r="TBI44" s="47"/>
      <c r="TBJ44" s="47"/>
      <c r="TBK44" s="47"/>
      <c r="TBL44" s="47"/>
      <c r="TBM44" s="47"/>
      <c r="TBN44" s="47"/>
      <c r="TBO44" s="47"/>
      <c r="TBP44" s="47"/>
      <c r="TBQ44" s="47"/>
      <c r="TBR44" s="47"/>
      <c r="TBS44" s="47"/>
      <c r="TBT44" s="47"/>
      <c r="TBU44" s="47"/>
      <c r="TBV44" s="47"/>
      <c r="TBW44" s="47"/>
      <c r="TBX44" s="47"/>
      <c r="TBY44" s="47"/>
      <c r="TBZ44" s="47"/>
      <c r="TCA44" s="47"/>
      <c r="TCB44" s="47"/>
      <c r="TCC44" s="47"/>
      <c r="TCD44" s="47"/>
      <c r="TCE44" s="47"/>
      <c r="TCF44" s="47"/>
      <c r="TCG44" s="47"/>
      <c r="TCH44" s="47"/>
      <c r="TCI44" s="47"/>
      <c r="TCJ44" s="47"/>
      <c r="TCK44" s="47"/>
      <c r="TCL44" s="47"/>
      <c r="TCM44" s="47"/>
      <c r="TCN44" s="47"/>
      <c r="TCO44" s="47"/>
      <c r="TCP44" s="47"/>
      <c r="TCQ44" s="47"/>
      <c r="TCR44" s="47"/>
      <c r="TCS44" s="47"/>
      <c r="TCT44" s="47"/>
      <c r="TCU44" s="47"/>
      <c r="TCV44" s="47"/>
      <c r="TCW44" s="47"/>
      <c r="TCX44" s="47"/>
      <c r="TCY44" s="47"/>
      <c r="TCZ44" s="47"/>
      <c r="TDA44" s="47"/>
      <c r="TDB44" s="47"/>
      <c r="TDC44" s="47"/>
      <c r="TDD44" s="47"/>
      <c r="TDE44" s="47"/>
      <c r="TDF44" s="47"/>
      <c r="TDG44" s="47"/>
      <c r="TDH44" s="47"/>
      <c r="TDI44" s="47"/>
      <c r="TDJ44" s="47"/>
      <c r="TDK44" s="47"/>
      <c r="TDL44" s="47"/>
      <c r="TDM44" s="47"/>
      <c r="TDN44" s="47"/>
      <c r="TDO44" s="47"/>
      <c r="TDP44" s="47"/>
      <c r="TDQ44" s="47"/>
      <c r="TDR44" s="47"/>
      <c r="TDS44" s="47"/>
      <c r="TDT44" s="47"/>
      <c r="TDU44" s="47"/>
      <c r="TDV44" s="47"/>
      <c r="TDW44" s="47"/>
      <c r="TDX44" s="47"/>
      <c r="TDY44" s="47"/>
      <c r="TDZ44" s="47"/>
      <c r="TEA44" s="47"/>
      <c r="TEB44" s="47"/>
      <c r="TEC44" s="47"/>
      <c r="TED44" s="47"/>
      <c r="TEE44" s="47"/>
      <c r="TEF44" s="47"/>
      <c r="TEG44" s="47"/>
      <c r="TEH44" s="47"/>
      <c r="TEI44" s="47"/>
      <c r="TEJ44" s="47"/>
      <c r="TEK44" s="47"/>
      <c r="TEL44" s="47"/>
      <c r="TEM44" s="47"/>
      <c r="TEN44" s="47"/>
      <c r="TEO44" s="47"/>
      <c r="TEP44" s="47"/>
      <c r="TEQ44" s="47"/>
      <c r="TER44" s="47"/>
      <c r="TES44" s="47"/>
      <c r="TET44" s="47"/>
      <c r="TEU44" s="47"/>
      <c r="TEV44" s="47"/>
      <c r="TEW44" s="47"/>
      <c r="TEX44" s="47"/>
      <c r="TEY44" s="47"/>
      <c r="TEZ44" s="47"/>
      <c r="TFA44" s="47"/>
      <c r="TFB44" s="47"/>
      <c r="TFC44" s="47"/>
      <c r="TFD44" s="47"/>
      <c r="TFE44" s="47"/>
      <c r="TFF44" s="47"/>
      <c r="TFG44" s="47"/>
      <c r="TFH44" s="47"/>
      <c r="TFI44" s="47"/>
      <c r="TFJ44" s="47"/>
      <c r="TFK44" s="47"/>
      <c r="TFL44" s="47"/>
      <c r="TFM44" s="47"/>
      <c r="TFN44" s="47"/>
      <c r="TFO44" s="47"/>
      <c r="TFP44" s="47"/>
      <c r="TFQ44" s="47"/>
      <c r="TFR44" s="47"/>
      <c r="TFS44" s="47"/>
      <c r="TFT44" s="47"/>
      <c r="TFU44" s="47"/>
      <c r="TFV44" s="47"/>
      <c r="TFW44" s="47"/>
      <c r="TFX44" s="47"/>
      <c r="TFY44" s="47"/>
      <c r="TFZ44" s="47"/>
      <c r="TGA44" s="47"/>
      <c r="TGB44" s="47"/>
      <c r="TGC44" s="47"/>
      <c r="TGD44" s="47"/>
      <c r="TGE44" s="47"/>
      <c r="TGF44" s="47"/>
      <c r="TGG44" s="47"/>
      <c r="TGH44" s="47"/>
      <c r="TGI44" s="47"/>
      <c r="TGJ44" s="47"/>
      <c r="TGK44" s="47"/>
      <c r="TGL44" s="47"/>
      <c r="TGM44" s="47"/>
      <c r="TGN44" s="47"/>
      <c r="TGO44" s="47"/>
      <c r="TGP44" s="47"/>
      <c r="TGQ44" s="47"/>
      <c r="TGR44" s="47"/>
      <c r="TGS44" s="47"/>
      <c r="TGT44" s="47"/>
      <c r="TGU44" s="47"/>
      <c r="TGV44" s="47"/>
      <c r="TGW44" s="47"/>
      <c r="TGX44" s="47"/>
      <c r="TGY44" s="47"/>
      <c r="TGZ44" s="47"/>
      <c r="THA44" s="47"/>
      <c r="THB44" s="47"/>
      <c r="THC44" s="47"/>
      <c r="THD44" s="47"/>
      <c r="THE44" s="47"/>
      <c r="THF44" s="47"/>
      <c r="THG44" s="47"/>
      <c r="THH44" s="47"/>
      <c r="THI44" s="47"/>
      <c r="THJ44" s="47"/>
      <c r="THK44" s="47"/>
      <c r="THL44" s="47"/>
      <c r="THM44" s="47"/>
      <c r="THN44" s="47"/>
      <c r="THO44" s="47"/>
      <c r="THP44" s="47"/>
      <c r="THQ44" s="47"/>
      <c r="THR44" s="47"/>
      <c r="THS44" s="47"/>
      <c r="THT44" s="47"/>
      <c r="THU44" s="47"/>
      <c r="THV44" s="47"/>
      <c r="THW44" s="47"/>
      <c r="THX44" s="47"/>
      <c r="THY44" s="47"/>
      <c r="THZ44" s="47"/>
      <c r="TIA44" s="47"/>
      <c r="TIB44" s="47"/>
      <c r="TIC44" s="47"/>
      <c r="TID44" s="47"/>
      <c r="TIE44" s="47"/>
      <c r="TIF44" s="47"/>
      <c r="TIG44" s="47"/>
      <c r="TIH44" s="47"/>
      <c r="TII44" s="47"/>
      <c r="TIJ44" s="47"/>
      <c r="TIK44" s="47"/>
      <c r="TIL44" s="47"/>
      <c r="TIM44" s="47"/>
      <c r="TIN44" s="47"/>
      <c r="TIO44" s="47"/>
      <c r="TIP44" s="47"/>
      <c r="TIQ44" s="47"/>
      <c r="TIR44" s="47"/>
      <c r="TIS44" s="47"/>
      <c r="TIT44" s="47"/>
      <c r="TIU44" s="47"/>
      <c r="TIV44" s="47"/>
      <c r="TIW44" s="47"/>
      <c r="TIX44" s="47"/>
      <c r="TIY44" s="47"/>
      <c r="TIZ44" s="47"/>
      <c r="TJA44" s="47"/>
      <c r="TJB44" s="47"/>
      <c r="TJC44" s="47"/>
      <c r="TJD44" s="47"/>
      <c r="TJE44" s="47"/>
      <c r="TJF44" s="47"/>
      <c r="TJG44" s="47"/>
      <c r="TJH44" s="47"/>
      <c r="TJI44" s="47"/>
      <c r="TJJ44" s="47"/>
      <c r="TJK44" s="47"/>
      <c r="TJL44" s="47"/>
      <c r="TJM44" s="47"/>
      <c r="TJN44" s="47"/>
      <c r="TJO44" s="47"/>
      <c r="TJP44" s="47"/>
      <c r="TJQ44" s="47"/>
      <c r="TJR44" s="47"/>
      <c r="TJS44" s="47"/>
      <c r="TJT44" s="47"/>
      <c r="TJU44" s="47"/>
      <c r="TJV44" s="47"/>
      <c r="TJW44" s="47"/>
      <c r="TJX44" s="47"/>
      <c r="TJY44" s="47"/>
      <c r="TJZ44" s="47"/>
      <c r="TKA44" s="47"/>
      <c r="TKB44" s="47"/>
      <c r="TKC44" s="47"/>
      <c r="TKD44" s="47"/>
      <c r="TKE44" s="47"/>
      <c r="TKF44" s="47"/>
      <c r="TKG44" s="47"/>
      <c r="TKH44" s="47"/>
      <c r="TKI44" s="47"/>
      <c r="TKJ44" s="47"/>
      <c r="TKK44" s="47"/>
      <c r="TKL44" s="47"/>
      <c r="TKM44" s="47"/>
      <c r="TKN44" s="47"/>
      <c r="TKO44" s="47"/>
      <c r="TKP44" s="47"/>
      <c r="TKQ44" s="47"/>
      <c r="TKR44" s="47"/>
      <c r="TKS44" s="47"/>
      <c r="TKT44" s="47"/>
      <c r="TKU44" s="47"/>
      <c r="TKV44" s="47"/>
      <c r="TKW44" s="47"/>
      <c r="TKX44" s="47"/>
      <c r="TKY44" s="47"/>
      <c r="TKZ44" s="47"/>
      <c r="TLA44" s="47"/>
      <c r="TLB44" s="47"/>
      <c r="TLC44" s="47"/>
      <c r="TLD44" s="47"/>
      <c r="TLE44" s="47"/>
      <c r="TLF44" s="47"/>
      <c r="TLG44" s="47"/>
      <c r="TLH44" s="47"/>
      <c r="TLI44" s="47"/>
      <c r="TLJ44" s="47"/>
      <c r="TLK44" s="47"/>
      <c r="TLL44" s="47"/>
      <c r="TLM44" s="47"/>
      <c r="TLN44" s="47"/>
      <c r="TLO44" s="47"/>
      <c r="TLP44" s="47"/>
      <c r="TLQ44" s="47"/>
      <c r="TLR44" s="47"/>
      <c r="TLS44" s="47"/>
      <c r="TLT44" s="47"/>
      <c r="TLU44" s="47"/>
      <c r="TLV44" s="47"/>
      <c r="TLW44" s="47"/>
      <c r="TLX44" s="47"/>
      <c r="TLY44" s="47"/>
      <c r="TLZ44" s="47"/>
      <c r="TMA44" s="47"/>
      <c r="TMB44" s="47"/>
      <c r="TMC44" s="47"/>
      <c r="TMD44" s="47"/>
      <c r="TME44" s="47"/>
      <c r="TMF44" s="47"/>
      <c r="TMG44" s="47"/>
      <c r="TMH44" s="47"/>
      <c r="TMI44" s="47"/>
      <c r="TMJ44" s="47"/>
      <c r="TMK44" s="47"/>
      <c r="TML44" s="47"/>
      <c r="TMM44" s="47"/>
      <c r="TMN44" s="47"/>
      <c r="TMO44" s="47"/>
      <c r="TMP44" s="47"/>
      <c r="TMQ44" s="47"/>
      <c r="TMR44" s="47"/>
      <c r="TMS44" s="47"/>
      <c r="TMT44" s="47"/>
      <c r="TMU44" s="47"/>
      <c r="TMV44" s="47"/>
      <c r="TMW44" s="47"/>
      <c r="TMX44" s="47"/>
      <c r="TMY44" s="47"/>
      <c r="TMZ44" s="47"/>
      <c r="TNA44" s="47"/>
      <c r="TNB44" s="47"/>
      <c r="TNC44" s="47"/>
      <c r="TND44" s="47"/>
      <c r="TNE44" s="47"/>
      <c r="TNF44" s="47"/>
      <c r="TNG44" s="47"/>
      <c r="TNH44" s="47"/>
      <c r="TNI44" s="47"/>
      <c r="TNJ44" s="47"/>
      <c r="TNK44" s="47"/>
      <c r="TNL44" s="47"/>
      <c r="TNM44" s="47"/>
      <c r="TNN44" s="47"/>
      <c r="TNO44" s="47"/>
      <c r="TNP44" s="47"/>
      <c r="TNQ44" s="47"/>
      <c r="TNR44" s="47"/>
      <c r="TNS44" s="47"/>
      <c r="TNT44" s="47"/>
      <c r="TNU44" s="47"/>
      <c r="TNV44" s="47"/>
      <c r="TNW44" s="47"/>
      <c r="TNX44" s="47"/>
      <c r="TNY44" s="47"/>
      <c r="TNZ44" s="47"/>
      <c r="TOA44" s="47"/>
      <c r="TOB44" s="47"/>
      <c r="TOC44" s="47"/>
      <c r="TOD44" s="47"/>
      <c r="TOE44" s="47"/>
      <c r="TOF44" s="47"/>
      <c r="TOG44" s="47"/>
      <c r="TOH44" s="47"/>
      <c r="TOI44" s="47"/>
      <c r="TOJ44" s="47"/>
      <c r="TOK44" s="47"/>
      <c r="TOL44" s="47"/>
      <c r="TOM44" s="47"/>
      <c r="TON44" s="47"/>
      <c r="TOO44" s="47"/>
      <c r="TOP44" s="47"/>
      <c r="TOQ44" s="47"/>
      <c r="TOR44" s="47"/>
      <c r="TOS44" s="47"/>
      <c r="TOT44" s="47"/>
      <c r="TOU44" s="47"/>
      <c r="TOV44" s="47"/>
      <c r="TOW44" s="47"/>
      <c r="TOX44" s="47"/>
      <c r="TOY44" s="47"/>
      <c r="TOZ44" s="47"/>
      <c r="TPA44" s="47"/>
      <c r="TPB44" s="47"/>
      <c r="TPC44" s="47"/>
      <c r="TPD44" s="47"/>
      <c r="TPE44" s="47"/>
      <c r="TPF44" s="47"/>
      <c r="TPG44" s="47"/>
      <c r="TPH44" s="47"/>
      <c r="TPI44" s="47"/>
      <c r="TPJ44" s="47"/>
      <c r="TPK44" s="47"/>
      <c r="TPL44" s="47"/>
      <c r="TPM44" s="47"/>
      <c r="TPN44" s="47"/>
      <c r="TPO44" s="47"/>
      <c r="TPP44" s="47"/>
      <c r="TPQ44" s="47"/>
      <c r="TPR44" s="47"/>
      <c r="TPS44" s="47"/>
      <c r="TPT44" s="47"/>
      <c r="TPU44" s="47"/>
      <c r="TPV44" s="47"/>
      <c r="TPW44" s="47"/>
      <c r="TPX44" s="47"/>
      <c r="TPY44" s="47"/>
      <c r="TPZ44" s="47"/>
      <c r="TQA44" s="47"/>
      <c r="TQB44" s="47"/>
      <c r="TQC44" s="47"/>
      <c r="TQD44" s="47"/>
      <c r="TQE44" s="47"/>
      <c r="TQF44" s="47"/>
      <c r="TQG44" s="47"/>
      <c r="TQH44" s="47"/>
      <c r="TQI44" s="47"/>
      <c r="TQJ44" s="47"/>
      <c r="TQK44" s="47"/>
      <c r="TQL44" s="47"/>
      <c r="TQM44" s="47"/>
      <c r="TQN44" s="47"/>
      <c r="TQO44" s="47"/>
      <c r="TQP44" s="47"/>
      <c r="TQQ44" s="47"/>
      <c r="TQR44" s="47"/>
      <c r="TQS44" s="47"/>
      <c r="TQT44" s="47"/>
      <c r="TQU44" s="47"/>
      <c r="TQV44" s="47"/>
      <c r="TQW44" s="47"/>
      <c r="TQX44" s="47"/>
      <c r="TQY44" s="47"/>
      <c r="TQZ44" s="47"/>
      <c r="TRA44" s="47"/>
      <c r="TRB44" s="47"/>
      <c r="TRC44" s="47"/>
      <c r="TRD44" s="47"/>
      <c r="TRE44" s="47"/>
      <c r="TRF44" s="47"/>
      <c r="TRG44" s="47"/>
      <c r="TRH44" s="47"/>
      <c r="TRI44" s="47"/>
      <c r="TRJ44" s="47"/>
      <c r="TRK44" s="47"/>
      <c r="TRL44" s="47"/>
      <c r="TRM44" s="47"/>
      <c r="TRN44" s="47"/>
      <c r="TRO44" s="47"/>
      <c r="TRP44" s="47"/>
      <c r="TRQ44" s="47"/>
      <c r="TRR44" s="47"/>
      <c r="TRS44" s="47"/>
      <c r="TRT44" s="47"/>
      <c r="TRU44" s="47"/>
      <c r="TRV44" s="47"/>
      <c r="TRW44" s="47"/>
      <c r="TRX44" s="47"/>
      <c r="TRY44" s="47"/>
      <c r="TRZ44" s="47"/>
      <c r="TSA44" s="47"/>
      <c r="TSB44" s="47"/>
      <c r="TSC44" s="47"/>
      <c r="TSD44" s="47"/>
      <c r="TSE44" s="47"/>
      <c r="TSF44" s="47"/>
      <c r="TSG44" s="47"/>
      <c r="TSH44" s="47"/>
      <c r="TSI44" s="47"/>
      <c r="TSJ44" s="47"/>
      <c r="TSK44" s="47"/>
      <c r="TSL44" s="47"/>
      <c r="TSM44" s="47"/>
      <c r="TSN44" s="47"/>
      <c r="TSO44" s="47"/>
      <c r="TSP44" s="47"/>
      <c r="TSQ44" s="47"/>
      <c r="TSR44" s="47"/>
      <c r="TSS44" s="47"/>
      <c r="TST44" s="47"/>
      <c r="TSU44" s="47"/>
      <c r="TSV44" s="47"/>
      <c r="TSW44" s="47"/>
      <c r="TSX44" s="47"/>
      <c r="TSY44" s="47"/>
      <c r="TSZ44" s="47"/>
      <c r="TTA44" s="47"/>
      <c r="TTB44" s="47"/>
      <c r="TTC44" s="47"/>
      <c r="TTD44" s="47"/>
      <c r="TTE44" s="47"/>
      <c r="TTF44" s="47"/>
      <c r="TTG44" s="47"/>
      <c r="TTH44" s="47"/>
      <c r="TTI44" s="47"/>
      <c r="TTJ44" s="47"/>
      <c r="TTK44" s="47"/>
      <c r="TTL44" s="47"/>
      <c r="TTM44" s="47"/>
      <c r="TTN44" s="47"/>
      <c r="TTO44" s="47"/>
      <c r="TTP44" s="47"/>
      <c r="TTQ44" s="47"/>
      <c r="TTR44" s="47"/>
      <c r="TTS44" s="47"/>
      <c r="TTT44" s="47"/>
      <c r="TTU44" s="47"/>
      <c r="TTV44" s="47"/>
      <c r="TTW44" s="47"/>
      <c r="TTX44" s="47"/>
      <c r="TTY44" s="47"/>
      <c r="TTZ44" s="47"/>
      <c r="TUA44" s="47"/>
      <c r="TUB44" s="47"/>
      <c r="TUC44" s="47"/>
      <c r="TUD44" s="47"/>
      <c r="TUE44" s="47"/>
      <c r="TUF44" s="47"/>
      <c r="TUG44" s="47"/>
      <c r="TUH44" s="47"/>
      <c r="TUI44" s="47"/>
      <c r="TUJ44" s="47"/>
      <c r="TUK44" s="47"/>
      <c r="TUL44" s="47"/>
      <c r="TUM44" s="47"/>
      <c r="TUN44" s="47"/>
      <c r="TUO44" s="47"/>
      <c r="TUP44" s="47"/>
      <c r="TUQ44" s="47"/>
      <c r="TUR44" s="47"/>
      <c r="TUS44" s="47"/>
      <c r="TUT44" s="47"/>
      <c r="TUU44" s="47"/>
      <c r="TUV44" s="47"/>
      <c r="TUW44" s="47"/>
      <c r="TUX44" s="47"/>
      <c r="TUY44" s="47"/>
      <c r="TUZ44" s="47"/>
      <c r="TVA44" s="47"/>
      <c r="TVB44" s="47"/>
      <c r="TVC44" s="47"/>
      <c r="TVD44" s="47"/>
      <c r="TVE44" s="47"/>
      <c r="TVF44" s="47"/>
      <c r="TVG44" s="47"/>
      <c r="TVH44" s="47"/>
      <c r="TVI44" s="47"/>
      <c r="TVJ44" s="47"/>
      <c r="TVK44" s="47"/>
      <c r="TVL44" s="47"/>
      <c r="TVM44" s="47"/>
      <c r="TVN44" s="47"/>
      <c r="TVO44" s="47"/>
      <c r="TVP44" s="47"/>
      <c r="TVQ44" s="47"/>
      <c r="TVR44" s="47"/>
      <c r="TVS44" s="47"/>
      <c r="TVT44" s="47"/>
      <c r="TVU44" s="47"/>
      <c r="TVV44" s="47"/>
      <c r="TVW44" s="47"/>
      <c r="TVX44" s="47"/>
      <c r="TVY44" s="47"/>
      <c r="TVZ44" s="47"/>
      <c r="TWA44" s="47"/>
      <c r="TWB44" s="47"/>
      <c r="TWC44" s="47"/>
      <c r="TWD44" s="47"/>
      <c r="TWE44" s="47"/>
      <c r="TWF44" s="47"/>
      <c r="TWG44" s="47"/>
      <c r="TWH44" s="47"/>
      <c r="TWI44" s="47"/>
      <c r="TWJ44" s="47"/>
      <c r="TWK44" s="47"/>
      <c r="TWL44" s="47"/>
      <c r="TWM44" s="47"/>
      <c r="TWN44" s="47"/>
      <c r="TWO44" s="47"/>
      <c r="TWP44" s="47"/>
      <c r="TWQ44" s="47"/>
      <c r="TWR44" s="47"/>
      <c r="TWS44" s="47"/>
      <c r="TWT44" s="47"/>
      <c r="TWU44" s="47"/>
      <c r="TWV44" s="47"/>
      <c r="TWW44" s="47"/>
      <c r="TWX44" s="47"/>
      <c r="TWY44" s="47"/>
      <c r="TWZ44" s="47"/>
      <c r="TXA44" s="47"/>
      <c r="TXB44" s="47"/>
      <c r="TXC44" s="47"/>
      <c r="TXD44" s="47"/>
      <c r="TXE44" s="47"/>
      <c r="TXF44" s="47"/>
      <c r="TXG44" s="47"/>
      <c r="TXH44" s="47"/>
      <c r="TXI44" s="47"/>
      <c r="TXJ44" s="47"/>
      <c r="TXK44" s="47"/>
      <c r="TXL44" s="47"/>
      <c r="TXM44" s="47"/>
      <c r="TXN44" s="47"/>
      <c r="TXO44" s="47"/>
      <c r="TXP44" s="47"/>
      <c r="TXQ44" s="47"/>
      <c r="TXR44" s="47"/>
      <c r="TXS44" s="47"/>
      <c r="TXT44" s="47"/>
      <c r="TXU44" s="47"/>
      <c r="TXV44" s="47"/>
      <c r="TXW44" s="47"/>
      <c r="TXX44" s="47"/>
      <c r="TXY44" s="47"/>
      <c r="TXZ44" s="47"/>
      <c r="TYA44" s="47"/>
      <c r="TYB44" s="47"/>
      <c r="TYC44" s="47"/>
      <c r="TYD44" s="47"/>
      <c r="TYE44" s="47"/>
      <c r="TYF44" s="47"/>
      <c r="TYG44" s="47"/>
      <c r="TYH44" s="47"/>
      <c r="TYI44" s="47"/>
      <c r="TYJ44" s="47"/>
      <c r="TYK44" s="47"/>
      <c r="TYL44" s="47"/>
      <c r="TYM44" s="47"/>
      <c r="TYN44" s="47"/>
      <c r="TYO44" s="47"/>
      <c r="TYP44" s="47"/>
      <c r="TYQ44" s="47"/>
      <c r="TYR44" s="47"/>
      <c r="TYS44" s="47"/>
      <c r="TYT44" s="47"/>
      <c r="TYU44" s="47"/>
      <c r="TYV44" s="47"/>
      <c r="TYW44" s="47"/>
      <c r="TYX44" s="47"/>
      <c r="TYY44" s="47"/>
      <c r="TYZ44" s="47"/>
      <c r="TZA44" s="47"/>
      <c r="TZB44" s="47"/>
      <c r="TZC44" s="47"/>
      <c r="TZD44" s="47"/>
      <c r="TZE44" s="47"/>
      <c r="TZF44" s="47"/>
      <c r="TZG44" s="47"/>
      <c r="TZH44" s="47"/>
      <c r="TZI44" s="47"/>
      <c r="TZJ44" s="47"/>
      <c r="TZK44" s="47"/>
      <c r="TZL44" s="47"/>
      <c r="TZM44" s="47"/>
      <c r="TZN44" s="47"/>
      <c r="TZO44" s="47"/>
      <c r="TZP44" s="47"/>
      <c r="TZQ44" s="47"/>
      <c r="TZR44" s="47"/>
      <c r="TZS44" s="47"/>
      <c r="TZT44" s="47"/>
      <c r="TZU44" s="47"/>
      <c r="TZV44" s="47"/>
      <c r="TZW44" s="47"/>
      <c r="TZX44" s="47"/>
      <c r="TZY44" s="47"/>
      <c r="TZZ44" s="47"/>
      <c r="UAA44" s="47"/>
      <c r="UAB44" s="47"/>
      <c r="UAC44" s="47"/>
      <c r="UAD44" s="47"/>
      <c r="UAE44" s="47"/>
      <c r="UAF44" s="47"/>
      <c r="UAG44" s="47"/>
      <c r="UAH44" s="47"/>
      <c r="UAI44" s="47"/>
      <c r="UAJ44" s="47"/>
      <c r="UAK44" s="47"/>
      <c r="UAL44" s="47"/>
      <c r="UAM44" s="47"/>
      <c r="UAN44" s="47"/>
      <c r="UAO44" s="47"/>
      <c r="UAP44" s="47"/>
      <c r="UAQ44" s="47"/>
      <c r="UAR44" s="47"/>
      <c r="UAS44" s="47"/>
      <c r="UAT44" s="47"/>
      <c r="UAU44" s="47"/>
      <c r="UAV44" s="47"/>
      <c r="UAW44" s="47"/>
      <c r="UAX44" s="47"/>
      <c r="UAY44" s="47"/>
      <c r="UAZ44" s="47"/>
      <c r="UBA44" s="47"/>
      <c r="UBB44" s="47"/>
      <c r="UBC44" s="47"/>
      <c r="UBD44" s="47"/>
      <c r="UBE44" s="47"/>
      <c r="UBF44" s="47"/>
      <c r="UBG44" s="47"/>
      <c r="UBH44" s="47"/>
      <c r="UBI44" s="47"/>
      <c r="UBJ44" s="47"/>
      <c r="UBK44" s="47"/>
      <c r="UBL44" s="47"/>
      <c r="UBM44" s="47"/>
      <c r="UBN44" s="47"/>
      <c r="UBO44" s="47"/>
      <c r="UBP44" s="47"/>
      <c r="UBQ44" s="47"/>
      <c r="UBR44" s="47"/>
      <c r="UBS44" s="47"/>
      <c r="UBT44" s="47"/>
      <c r="UBU44" s="47"/>
      <c r="UBV44" s="47"/>
      <c r="UBW44" s="47"/>
      <c r="UBX44" s="47"/>
      <c r="UBY44" s="47"/>
      <c r="UBZ44" s="47"/>
      <c r="UCA44" s="47"/>
      <c r="UCB44" s="47"/>
      <c r="UCC44" s="47"/>
      <c r="UCD44" s="47"/>
      <c r="UCE44" s="47"/>
      <c r="UCF44" s="47"/>
      <c r="UCG44" s="47"/>
      <c r="UCH44" s="47"/>
      <c r="UCI44" s="47"/>
      <c r="UCJ44" s="47"/>
      <c r="UCK44" s="47"/>
      <c r="UCL44" s="47"/>
      <c r="UCM44" s="47"/>
      <c r="UCN44" s="47"/>
      <c r="UCO44" s="47"/>
      <c r="UCP44" s="47"/>
      <c r="UCQ44" s="47"/>
      <c r="UCR44" s="47"/>
      <c r="UCS44" s="47"/>
      <c r="UCT44" s="47"/>
      <c r="UCU44" s="47"/>
      <c r="UCV44" s="47"/>
      <c r="UCW44" s="47"/>
      <c r="UCX44" s="47"/>
      <c r="UCY44" s="47"/>
      <c r="UCZ44" s="47"/>
      <c r="UDA44" s="47"/>
      <c r="UDB44" s="47"/>
      <c r="UDC44" s="47"/>
      <c r="UDD44" s="47"/>
      <c r="UDE44" s="47"/>
      <c r="UDF44" s="47"/>
      <c r="UDG44" s="47"/>
      <c r="UDH44" s="47"/>
      <c r="UDI44" s="47"/>
      <c r="UDJ44" s="47"/>
      <c r="UDK44" s="47"/>
      <c r="UDL44" s="47"/>
      <c r="UDM44" s="47"/>
      <c r="UDN44" s="47"/>
      <c r="UDO44" s="47"/>
      <c r="UDP44" s="47"/>
      <c r="UDQ44" s="47"/>
      <c r="UDR44" s="47"/>
      <c r="UDS44" s="47"/>
      <c r="UDT44" s="47"/>
      <c r="UDU44" s="47"/>
      <c r="UDV44" s="47"/>
      <c r="UDW44" s="47"/>
      <c r="UDX44" s="47"/>
      <c r="UDY44" s="47"/>
      <c r="UDZ44" s="47"/>
      <c r="UEA44" s="47"/>
      <c r="UEB44" s="47"/>
      <c r="UEC44" s="47"/>
      <c r="UED44" s="47"/>
      <c r="UEE44" s="47"/>
      <c r="UEF44" s="47"/>
      <c r="UEG44" s="47"/>
      <c r="UEH44" s="47"/>
      <c r="UEI44" s="47"/>
      <c r="UEJ44" s="47"/>
      <c r="UEK44" s="47"/>
      <c r="UEL44" s="47"/>
      <c r="UEM44" s="47"/>
      <c r="UEN44" s="47"/>
      <c r="UEO44" s="47"/>
      <c r="UEP44" s="47"/>
      <c r="UEQ44" s="47"/>
      <c r="UER44" s="47"/>
      <c r="UES44" s="47"/>
      <c r="UET44" s="47"/>
      <c r="UEU44" s="47"/>
      <c r="UEV44" s="47"/>
      <c r="UEW44" s="47"/>
      <c r="UEX44" s="47"/>
      <c r="UEY44" s="47"/>
      <c r="UEZ44" s="47"/>
      <c r="UFA44" s="47"/>
      <c r="UFB44" s="47"/>
      <c r="UFC44" s="47"/>
      <c r="UFD44" s="47"/>
      <c r="UFE44" s="47"/>
      <c r="UFF44" s="47"/>
      <c r="UFG44" s="47"/>
      <c r="UFH44" s="47"/>
      <c r="UFI44" s="47"/>
      <c r="UFJ44" s="47"/>
      <c r="UFK44" s="47"/>
      <c r="UFL44" s="47"/>
      <c r="UFM44" s="47"/>
      <c r="UFN44" s="47"/>
      <c r="UFO44" s="47"/>
      <c r="UFP44" s="47"/>
      <c r="UFQ44" s="47"/>
      <c r="UFR44" s="47"/>
      <c r="UFS44" s="47"/>
      <c r="UFT44" s="47"/>
      <c r="UFU44" s="47"/>
      <c r="UFV44" s="47"/>
      <c r="UFW44" s="47"/>
      <c r="UFX44" s="47"/>
      <c r="UFY44" s="47"/>
      <c r="UFZ44" s="47"/>
      <c r="UGA44" s="47"/>
      <c r="UGB44" s="47"/>
      <c r="UGC44" s="47"/>
      <c r="UGD44" s="47"/>
      <c r="UGE44" s="47"/>
      <c r="UGF44" s="47"/>
      <c r="UGG44" s="47"/>
      <c r="UGH44" s="47"/>
      <c r="UGI44" s="47"/>
      <c r="UGJ44" s="47"/>
      <c r="UGK44" s="47"/>
      <c r="UGL44" s="47"/>
      <c r="UGM44" s="47"/>
      <c r="UGN44" s="47"/>
      <c r="UGO44" s="47"/>
      <c r="UGP44" s="47"/>
      <c r="UGQ44" s="47"/>
      <c r="UGR44" s="47"/>
      <c r="UGS44" s="47"/>
      <c r="UGT44" s="47"/>
      <c r="UGU44" s="47"/>
      <c r="UGV44" s="47"/>
      <c r="UGW44" s="47"/>
      <c r="UGX44" s="47"/>
      <c r="UGY44" s="47"/>
      <c r="UGZ44" s="47"/>
      <c r="UHA44" s="47"/>
      <c r="UHB44" s="47"/>
      <c r="UHC44" s="47"/>
      <c r="UHD44" s="47"/>
      <c r="UHE44" s="47"/>
      <c r="UHF44" s="47"/>
      <c r="UHG44" s="47"/>
      <c r="UHH44" s="47"/>
      <c r="UHI44" s="47"/>
      <c r="UHJ44" s="47"/>
      <c r="UHK44" s="47"/>
      <c r="UHL44" s="47"/>
      <c r="UHM44" s="47"/>
      <c r="UHN44" s="47"/>
      <c r="UHO44" s="47"/>
      <c r="UHP44" s="47"/>
      <c r="UHQ44" s="47"/>
      <c r="UHR44" s="47"/>
      <c r="UHS44" s="47"/>
      <c r="UHT44" s="47"/>
      <c r="UHU44" s="47"/>
      <c r="UHV44" s="47"/>
      <c r="UHW44" s="47"/>
      <c r="UHX44" s="47"/>
      <c r="UHY44" s="47"/>
      <c r="UHZ44" s="47"/>
      <c r="UIA44" s="47"/>
      <c r="UIB44" s="47"/>
      <c r="UIC44" s="47"/>
      <c r="UID44" s="47"/>
      <c r="UIE44" s="47"/>
      <c r="UIF44" s="47"/>
      <c r="UIG44" s="47"/>
      <c r="UIH44" s="47"/>
      <c r="UII44" s="47"/>
      <c r="UIJ44" s="47"/>
      <c r="UIK44" s="47"/>
      <c r="UIL44" s="47"/>
      <c r="UIM44" s="47"/>
      <c r="UIN44" s="47"/>
      <c r="UIO44" s="47"/>
      <c r="UIP44" s="47"/>
      <c r="UIQ44" s="47"/>
      <c r="UIR44" s="47"/>
      <c r="UIS44" s="47"/>
      <c r="UIT44" s="47"/>
      <c r="UIU44" s="47"/>
      <c r="UIV44" s="47"/>
      <c r="UIW44" s="47"/>
      <c r="UIX44" s="47"/>
      <c r="UIY44" s="47"/>
      <c r="UIZ44" s="47"/>
      <c r="UJA44" s="47"/>
      <c r="UJB44" s="47"/>
      <c r="UJC44" s="47"/>
      <c r="UJD44" s="47"/>
      <c r="UJE44" s="47"/>
      <c r="UJF44" s="47"/>
      <c r="UJG44" s="47"/>
      <c r="UJH44" s="47"/>
      <c r="UJI44" s="47"/>
      <c r="UJJ44" s="47"/>
      <c r="UJK44" s="47"/>
      <c r="UJL44" s="47"/>
      <c r="UJM44" s="47"/>
      <c r="UJN44" s="47"/>
      <c r="UJO44" s="47"/>
      <c r="UJP44" s="47"/>
      <c r="UJQ44" s="47"/>
      <c r="UJR44" s="47"/>
      <c r="UJS44" s="47"/>
      <c r="UJT44" s="47"/>
      <c r="UJU44" s="47"/>
      <c r="UJV44" s="47"/>
      <c r="UJW44" s="47"/>
      <c r="UJX44" s="47"/>
      <c r="UJY44" s="47"/>
      <c r="UJZ44" s="47"/>
      <c r="UKA44" s="47"/>
      <c r="UKB44" s="47"/>
      <c r="UKC44" s="47"/>
      <c r="UKD44" s="47"/>
      <c r="UKE44" s="47"/>
      <c r="UKF44" s="47"/>
      <c r="UKG44" s="47"/>
      <c r="UKH44" s="47"/>
      <c r="UKI44" s="47"/>
      <c r="UKJ44" s="47"/>
      <c r="UKK44" s="47"/>
      <c r="UKL44" s="47"/>
      <c r="UKM44" s="47"/>
      <c r="UKN44" s="47"/>
      <c r="UKO44" s="47"/>
      <c r="UKP44" s="47"/>
      <c r="UKQ44" s="47"/>
      <c r="UKR44" s="47"/>
      <c r="UKS44" s="47"/>
      <c r="UKT44" s="47"/>
      <c r="UKU44" s="47"/>
      <c r="UKV44" s="47"/>
      <c r="UKW44" s="47"/>
      <c r="UKX44" s="47"/>
      <c r="UKY44" s="47"/>
      <c r="UKZ44" s="47"/>
      <c r="ULA44" s="47"/>
      <c r="ULB44" s="47"/>
      <c r="ULC44" s="47"/>
      <c r="ULD44" s="47"/>
      <c r="ULE44" s="47"/>
      <c r="ULF44" s="47"/>
      <c r="ULG44" s="47"/>
      <c r="ULH44" s="47"/>
      <c r="ULI44" s="47"/>
      <c r="ULJ44" s="47"/>
      <c r="ULK44" s="47"/>
      <c r="ULL44" s="47"/>
      <c r="ULM44" s="47"/>
      <c r="ULN44" s="47"/>
      <c r="ULO44" s="47"/>
      <c r="ULP44" s="47"/>
      <c r="ULQ44" s="47"/>
      <c r="ULR44" s="47"/>
      <c r="ULS44" s="47"/>
      <c r="ULT44" s="47"/>
      <c r="ULU44" s="47"/>
      <c r="ULV44" s="47"/>
      <c r="ULW44" s="47"/>
      <c r="ULX44" s="47"/>
      <c r="ULY44" s="47"/>
      <c r="ULZ44" s="47"/>
      <c r="UMA44" s="47"/>
      <c r="UMB44" s="47"/>
      <c r="UMC44" s="47"/>
      <c r="UMD44" s="47"/>
      <c r="UME44" s="47"/>
      <c r="UMF44" s="47"/>
      <c r="UMG44" s="47"/>
      <c r="UMH44" s="47"/>
      <c r="UMI44" s="47"/>
      <c r="UMJ44" s="47"/>
      <c r="UMK44" s="47"/>
      <c r="UML44" s="47"/>
      <c r="UMM44" s="47"/>
      <c r="UMN44" s="47"/>
      <c r="UMO44" s="47"/>
      <c r="UMP44" s="47"/>
      <c r="UMQ44" s="47"/>
      <c r="UMR44" s="47"/>
      <c r="UMS44" s="47"/>
      <c r="UMT44" s="47"/>
      <c r="UMU44" s="47"/>
      <c r="UMV44" s="47"/>
      <c r="UMW44" s="47"/>
      <c r="UMX44" s="47"/>
      <c r="UMY44" s="47"/>
      <c r="UMZ44" s="47"/>
      <c r="UNA44" s="47"/>
      <c r="UNB44" s="47"/>
      <c r="UNC44" s="47"/>
      <c r="UND44" s="47"/>
      <c r="UNE44" s="47"/>
      <c r="UNF44" s="47"/>
      <c r="UNG44" s="47"/>
      <c r="UNH44" s="47"/>
      <c r="UNI44" s="47"/>
      <c r="UNJ44" s="47"/>
      <c r="UNK44" s="47"/>
      <c r="UNL44" s="47"/>
      <c r="UNM44" s="47"/>
      <c r="UNN44" s="47"/>
      <c r="UNO44" s="47"/>
      <c r="UNP44" s="47"/>
      <c r="UNQ44" s="47"/>
      <c r="UNR44" s="47"/>
      <c r="UNS44" s="47"/>
      <c r="UNT44" s="47"/>
      <c r="UNU44" s="47"/>
      <c r="UNV44" s="47"/>
      <c r="UNW44" s="47"/>
      <c r="UNX44" s="47"/>
      <c r="UNY44" s="47"/>
      <c r="UNZ44" s="47"/>
      <c r="UOA44" s="47"/>
      <c r="UOB44" s="47"/>
      <c r="UOC44" s="47"/>
      <c r="UOD44" s="47"/>
      <c r="UOE44" s="47"/>
      <c r="UOF44" s="47"/>
      <c r="UOG44" s="47"/>
      <c r="UOH44" s="47"/>
      <c r="UOI44" s="47"/>
      <c r="UOJ44" s="47"/>
      <c r="UOK44" s="47"/>
      <c r="UOL44" s="47"/>
      <c r="UOM44" s="47"/>
      <c r="UON44" s="47"/>
      <c r="UOO44" s="47"/>
      <c r="UOP44" s="47"/>
      <c r="UOQ44" s="47"/>
      <c r="UOR44" s="47"/>
      <c r="UOS44" s="47"/>
      <c r="UOT44" s="47"/>
      <c r="UOU44" s="47"/>
      <c r="UOV44" s="47"/>
      <c r="UOW44" s="47"/>
      <c r="UOX44" s="47"/>
      <c r="UOY44" s="47"/>
      <c r="UOZ44" s="47"/>
      <c r="UPA44" s="47"/>
      <c r="UPB44" s="47"/>
      <c r="UPC44" s="47"/>
      <c r="UPD44" s="47"/>
      <c r="UPE44" s="47"/>
      <c r="UPF44" s="47"/>
      <c r="UPG44" s="47"/>
      <c r="UPH44" s="47"/>
      <c r="UPI44" s="47"/>
      <c r="UPJ44" s="47"/>
      <c r="UPK44" s="47"/>
      <c r="UPL44" s="47"/>
      <c r="UPM44" s="47"/>
      <c r="UPN44" s="47"/>
      <c r="UPO44" s="47"/>
      <c r="UPP44" s="47"/>
      <c r="UPQ44" s="47"/>
      <c r="UPR44" s="47"/>
      <c r="UPS44" s="47"/>
      <c r="UPT44" s="47"/>
      <c r="UPU44" s="47"/>
      <c r="UPV44" s="47"/>
      <c r="UPW44" s="47"/>
      <c r="UPX44" s="47"/>
      <c r="UPY44" s="47"/>
      <c r="UPZ44" s="47"/>
      <c r="UQA44" s="47"/>
      <c r="UQB44" s="47"/>
      <c r="UQC44" s="47"/>
      <c r="UQD44" s="47"/>
      <c r="UQE44" s="47"/>
      <c r="UQF44" s="47"/>
      <c r="UQG44" s="47"/>
      <c r="UQH44" s="47"/>
      <c r="UQI44" s="47"/>
      <c r="UQJ44" s="47"/>
      <c r="UQK44" s="47"/>
      <c r="UQL44" s="47"/>
      <c r="UQM44" s="47"/>
      <c r="UQN44" s="47"/>
      <c r="UQO44" s="47"/>
      <c r="UQP44" s="47"/>
      <c r="UQQ44" s="47"/>
      <c r="UQR44" s="47"/>
      <c r="UQS44" s="47"/>
      <c r="UQT44" s="47"/>
      <c r="UQU44" s="47"/>
      <c r="UQV44" s="47"/>
      <c r="UQW44" s="47"/>
      <c r="UQX44" s="47"/>
      <c r="UQY44" s="47"/>
      <c r="UQZ44" s="47"/>
      <c r="URA44" s="47"/>
      <c r="URB44" s="47"/>
      <c r="URC44" s="47"/>
      <c r="URD44" s="47"/>
      <c r="URE44" s="47"/>
      <c r="URF44" s="47"/>
      <c r="URG44" s="47"/>
      <c r="URH44" s="47"/>
      <c r="URI44" s="47"/>
      <c r="URJ44" s="47"/>
      <c r="URK44" s="47"/>
      <c r="URL44" s="47"/>
      <c r="URM44" s="47"/>
      <c r="URN44" s="47"/>
      <c r="URO44" s="47"/>
      <c r="URP44" s="47"/>
      <c r="URQ44" s="47"/>
      <c r="URR44" s="47"/>
      <c r="URS44" s="47"/>
      <c r="URT44" s="47"/>
      <c r="URU44" s="47"/>
      <c r="URV44" s="47"/>
      <c r="URW44" s="47"/>
      <c r="URX44" s="47"/>
      <c r="URY44" s="47"/>
      <c r="URZ44" s="47"/>
      <c r="USA44" s="47"/>
      <c r="USB44" s="47"/>
      <c r="USC44" s="47"/>
      <c r="USD44" s="47"/>
      <c r="USE44" s="47"/>
      <c r="USF44" s="47"/>
      <c r="USG44" s="47"/>
      <c r="USH44" s="47"/>
      <c r="USI44" s="47"/>
      <c r="USJ44" s="47"/>
      <c r="USK44" s="47"/>
      <c r="USL44" s="47"/>
      <c r="USM44" s="47"/>
      <c r="USN44" s="47"/>
      <c r="USO44" s="47"/>
      <c r="USP44" s="47"/>
      <c r="USQ44" s="47"/>
      <c r="USR44" s="47"/>
      <c r="USS44" s="47"/>
      <c r="UST44" s="47"/>
      <c r="USU44" s="47"/>
      <c r="USV44" s="47"/>
      <c r="USW44" s="47"/>
      <c r="USX44" s="47"/>
      <c r="USY44" s="47"/>
      <c r="USZ44" s="47"/>
      <c r="UTA44" s="47"/>
      <c r="UTB44" s="47"/>
      <c r="UTC44" s="47"/>
      <c r="UTD44" s="47"/>
      <c r="UTE44" s="47"/>
      <c r="UTF44" s="47"/>
      <c r="UTG44" s="47"/>
      <c r="UTH44" s="47"/>
      <c r="UTI44" s="47"/>
      <c r="UTJ44" s="47"/>
      <c r="UTK44" s="47"/>
      <c r="UTL44" s="47"/>
      <c r="UTM44" s="47"/>
      <c r="UTN44" s="47"/>
      <c r="UTO44" s="47"/>
      <c r="UTP44" s="47"/>
      <c r="UTQ44" s="47"/>
      <c r="UTR44" s="47"/>
      <c r="UTS44" s="47"/>
      <c r="UTT44" s="47"/>
      <c r="UTU44" s="47"/>
      <c r="UTV44" s="47"/>
      <c r="UTW44" s="47"/>
      <c r="UTX44" s="47"/>
      <c r="UTY44" s="47"/>
      <c r="UTZ44" s="47"/>
      <c r="UUA44" s="47"/>
      <c r="UUB44" s="47"/>
      <c r="UUC44" s="47"/>
      <c r="UUD44" s="47"/>
      <c r="UUE44" s="47"/>
      <c r="UUF44" s="47"/>
      <c r="UUG44" s="47"/>
      <c r="UUH44" s="47"/>
      <c r="UUI44" s="47"/>
      <c r="UUJ44" s="47"/>
      <c r="UUK44" s="47"/>
      <c r="UUL44" s="47"/>
      <c r="UUM44" s="47"/>
      <c r="UUN44" s="47"/>
      <c r="UUO44" s="47"/>
      <c r="UUP44" s="47"/>
      <c r="UUQ44" s="47"/>
      <c r="UUR44" s="47"/>
      <c r="UUS44" s="47"/>
      <c r="UUT44" s="47"/>
      <c r="UUU44" s="47"/>
      <c r="UUV44" s="47"/>
      <c r="UUW44" s="47"/>
      <c r="UUX44" s="47"/>
      <c r="UUY44" s="47"/>
      <c r="UUZ44" s="47"/>
      <c r="UVA44" s="47"/>
      <c r="UVB44" s="47"/>
      <c r="UVC44" s="47"/>
      <c r="UVD44" s="47"/>
      <c r="UVE44" s="47"/>
      <c r="UVF44" s="47"/>
      <c r="UVG44" s="47"/>
      <c r="UVH44" s="47"/>
      <c r="UVI44" s="47"/>
      <c r="UVJ44" s="47"/>
      <c r="UVK44" s="47"/>
      <c r="UVL44" s="47"/>
      <c r="UVM44" s="47"/>
      <c r="UVN44" s="47"/>
      <c r="UVO44" s="47"/>
      <c r="UVP44" s="47"/>
      <c r="UVQ44" s="47"/>
      <c r="UVR44" s="47"/>
      <c r="UVS44" s="47"/>
      <c r="UVT44" s="47"/>
      <c r="UVU44" s="47"/>
      <c r="UVV44" s="47"/>
      <c r="UVW44" s="47"/>
      <c r="UVX44" s="47"/>
      <c r="UVY44" s="47"/>
      <c r="UVZ44" s="47"/>
      <c r="UWA44" s="47"/>
      <c r="UWB44" s="47"/>
      <c r="UWC44" s="47"/>
      <c r="UWD44" s="47"/>
      <c r="UWE44" s="47"/>
      <c r="UWF44" s="47"/>
      <c r="UWG44" s="47"/>
      <c r="UWH44" s="47"/>
      <c r="UWI44" s="47"/>
      <c r="UWJ44" s="47"/>
      <c r="UWK44" s="47"/>
      <c r="UWL44" s="47"/>
      <c r="UWM44" s="47"/>
      <c r="UWN44" s="47"/>
      <c r="UWO44" s="47"/>
      <c r="UWP44" s="47"/>
      <c r="UWQ44" s="47"/>
      <c r="UWR44" s="47"/>
      <c r="UWS44" s="47"/>
      <c r="UWT44" s="47"/>
      <c r="UWU44" s="47"/>
      <c r="UWV44" s="47"/>
      <c r="UWW44" s="47"/>
      <c r="UWX44" s="47"/>
      <c r="UWY44" s="47"/>
      <c r="UWZ44" s="47"/>
      <c r="UXA44" s="47"/>
      <c r="UXB44" s="47"/>
      <c r="UXC44" s="47"/>
      <c r="UXD44" s="47"/>
      <c r="UXE44" s="47"/>
      <c r="UXF44" s="47"/>
      <c r="UXG44" s="47"/>
      <c r="UXH44" s="47"/>
      <c r="UXI44" s="47"/>
      <c r="UXJ44" s="47"/>
      <c r="UXK44" s="47"/>
      <c r="UXL44" s="47"/>
      <c r="UXM44" s="47"/>
      <c r="UXN44" s="47"/>
      <c r="UXO44" s="47"/>
      <c r="UXP44" s="47"/>
      <c r="UXQ44" s="47"/>
      <c r="UXR44" s="47"/>
      <c r="UXS44" s="47"/>
      <c r="UXT44" s="47"/>
      <c r="UXU44" s="47"/>
      <c r="UXV44" s="47"/>
      <c r="UXW44" s="47"/>
      <c r="UXX44" s="47"/>
      <c r="UXY44" s="47"/>
      <c r="UXZ44" s="47"/>
      <c r="UYA44" s="47"/>
      <c r="UYB44" s="47"/>
      <c r="UYC44" s="47"/>
      <c r="UYD44" s="47"/>
      <c r="UYE44" s="47"/>
      <c r="UYF44" s="47"/>
      <c r="UYG44" s="47"/>
      <c r="UYH44" s="47"/>
      <c r="UYI44" s="47"/>
      <c r="UYJ44" s="47"/>
      <c r="UYK44" s="47"/>
      <c r="UYL44" s="47"/>
      <c r="UYM44" s="47"/>
      <c r="UYN44" s="47"/>
      <c r="UYO44" s="47"/>
      <c r="UYP44" s="47"/>
      <c r="UYQ44" s="47"/>
      <c r="UYR44" s="47"/>
      <c r="UYS44" s="47"/>
      <c r="UYT44" s="47"/>
      <c r="UYU44" s="47"/>
      <c r="UYV44" s="47"/>
      <c r="UYW44" s="47"/>
      <c r="UYX44" s="47"/>
      <c r="UYY44" s="47"/>
      <c r="UYZ44" s="47"/>
      <c r="UZA44" s="47"/>
      <c r="UZB44" s="47"/>
      <c r="UZC44" s="47"/>
      <c r="UZD44" s="47"/>
      <c r="UZE44" s="47"/>
      <c r="UZF44" s="47"/>
      <c r="UZG44" s="47"/>
      <c r="UZH44" s="47"/>
      <c r="UZI44" s="47"/>
      <c r="UZJ44" s="47"/>
      <c r="UZK44" s="47"/>
      <c r="UZL44" s="47"/>
      <c r="UZM44" s="47"/>
      <c r="UZN44" s="47"/>
      <c r="UZO44" s="47"/>
      <c r="UZP44" s="47"/>
      <c r="UZQ44" s="47"/>
      <c r="UZR44" s="47"/>
      <c r="UZS44" s="47"/>
      <c r="UZT44" s="47"/>
      <c r="UZU44" s="47"/>
      <c r="UZV44" s="47"/>
      <c r="UZW44" s="47"/>
      <c r="UZX44" s="47"/>
      <c r="UZY44" s="47"/>
      <c r="UZZ44" s="47"/>
      <c r="VAA44" s="47"/>
      <c r="VAB44" s="47"/>
      <c r="VAC44" s="47"/>
      <c r="VAD44" s="47"/>
      <c r="VAE44" s="47"/>
      <c r="VAF44" s="47"/>
      <c r="VAG44" s="47"/>
      <c r="VAH44" s="47"/>
      <c r="VAI44" s="47"/>
      <c r="VAJ44" s="47"/>
      <c r="VAK44" s="47"/>
      <c r="VAL44" s="47"/>
      <c r="VAM44" s="47"/>
      <c r="VAN44" s="47"/>
      <c r="VAO44" s="47"/>
      <c r="VAP44" s="47"/>
      <c r="VAQ44" s="47"/>
      <c r="VAR44" s="47"/>
      <c r="VAS44" s="47"/>
      <c r="VAT44" s="47"/>
      <c r="VAU44" s="47"/>
      <c r="VAV44" s="47"/>
      <c r="VAW44" s="47"/>
      <c r="VAX44" s="47"/>
      <c r="VAY44" s="47"/>
      <c r="VAZ44" s="47"/>
      <c r="VBA44" s="47"/>
      <c r="VBB44" s="47"/>
      <c r="VBC44" s="47"/>
      <c r="VBD44" s="47"/>
      <c r="VBE44" s="47"/>
      <c r="VBF44" s="47"/>
      <c r="VBG44" s="47"/>
      <c r="VBH44" s="47"/>
      <c r="VBI44" s="47"/>
      <c r="VBJ44" s="47"/>
      <c r="VBK44" s="47"/>
      <c r="VBL44" s="47"/>
      <c r="VBM44" s="47"/>
      <c r="VBN44" s="47"/>
      <c r="VBO44" s="47"/>
      <c r="VBP44" s="47"/>
      <c r="VBQ44" s="47"/>
      <c r="VBR44" s="47"/>
      <c r="VBS44" s="47"/>
      <c r="VBT44" s="47"/>
      <c r="VBU44" s="47"/>
      <c r="VBV44" s="47"/>
      <c r="VBW44" s="47"/>
      <c r="VBX44" s="47"/>
      <c r="VBY44" s="47"/>
      <c r="VBZ44" s="47"/>
      <c r="VCA44" s="47"/>
      <c r="VCB44" s="47"/>
      <c r="VCC44" s="47"/>
      <c r="VCD44" s="47"/>
      <c r="VCE44" s="47"/>
      <c r="VCF44" s="47"/>
      <c r="VCG44" s="47"/>
      <c r="VCH44" s="47"/>
      <c r="VCI44" s="47"/>
      <c r="VCJ44" s="47"/>
      <c r="VCK44" s="47"/>
      <c r="VCL44" s="47"/>
      <c r="VCM44" s="47"/>
      <c r="VCN44" s="47"/>
      <c r="VCO44" s="47"/>
      <c r="VCP44" s="47"/>
      <c r="VCQ44" s="47"/>
      <c r="VCR44" s="47"/>
      <c r="VCS44" s="47"/>
      <c r="VCT44" s="47"/>
      <c r="VCU44" s="47"/>
      <c r="VCV44" s="47"/>
      <c r="VCW44" s="47"/>
      <c r="VCX44" s="47"/>
      <c r="VCY44" s="47"/>
      <c r="VCZ44" s="47"/>
      <c r="VDA44" s="47"/>
      <c r="VDB44" s="47"/>
      <c r="VDC44" s="47"/>
      <c r="VDD44" s="47"/>
      <c r="VDE44" s="47"/>
      <c r="VDF44" s="47"/>
      <c r="VDG44" s="47"/>
      <c r="VDH44" s="47"/>
      <c r="VDI44" s="47"/>
      <c r="VDJ44" s="47"/>
      <c r="VDK44" s="47"/>
      <c r="VDL44" s="47"/>
      <c r="VDM44" s="47"/>
      <c r="VDN44" s="47"/>
      <c r="VDO44" s="47"/>
      <c r="VDP44" s="47"/>
      <c r="VDQ44" s="47"/>
      <c r="VDR44" s="47"/>
      <c r="VDS44" s="47"/>
      <c r="VDT44" s="47"/>
      <c r="VDU44" s="47"/>
      <c r="VDV44" s="47"/>
      <c r="VDW44" s="47"/>
      <c r="VDX44" s="47"/>
      <c r="VDY44" s="47"/>
      <c r="VDZ44" s="47"/>
      <c r="VEA44" s="47"/>
      <c r="VEB44" s="47"/>
      <c r="VEC44" s="47"/>
      <c r="VED44" s="47"/>
      <c r="VEE44" s="47"/>
      <c r="VEF44" s="47"/>
      <c r="VEG44" s="47"/>
      <c r="VEH44" s="47"/>
      <c r="VEI44" s="47"/>
      <c r="VEJ44" s="47"/>
      <c r="VEK44" s="47"/>
      <c r="VEL44" s="47"/>
      <c r="VEM44" s="47"/>
      <c r="VEN44" s="47"/>
      <c r="VEO44" s="47"/>
      <c r="VEP44" s="47"/>
      <c r="VEQ44" s="47"/>
      <c r="VER44" s="47"/>
      <c r="VES44" s="47"/>
      <c r="VET44" s="47"/>
      <c r="VEU44" s="47"/>
      <c r="VEV44" s="47"/>
      <c r="VEW44" s="47"/>
      <c r="VEX44" s="47"/>
      <c r="VEY44" s="47"/>
      <c r="VEZ44" s="47"/>
      <c r="VFA44" s="47"/>
      <c r="VFB44" s="47"/>
      <c r="VFC44" s="47"/>
      <c r="VFD44" s="47"/>
      <c r="VFE44" s="47"/>
      <c r="VFF44" s="47"/>
      <c r="VFG44" s="47"/>
      <c r="VFH44" s="47"/>
      <c r="VFI44" s="47"/>
      <c r="VFJ44" s="47"/>
      <c r="VFK44" s="47"/>
      <c r="VFL44" s="47"/>
      <c r="VFM44" s="47"/>
      <c r="VFN44" s="47"/>
      <c r="VFO44" s="47"/>
      <c r="VFP44" s="47"/>
      <c r="VFQ44" s="47"/>
      <c r="VFR44" s="47"/>
      <c r="VFS44" s="47"/>
      <c r="VFT44" s="47"/>
      <c r="VFU44" s="47"/>
      <c r="VFV44" s="47"/>
      <c r="VFW44" s="47"/>
      <c r="VFX44" s="47"/>
      <c r="VFY44" s="47"/>
      <c r="VFZ44" s="47"/>
      <c r="VGA44" s="47"/>
      <c r="VGB44" s="47"/>
      <c r="VGC44" s="47"/>
      <c r="VGD44" s="47"/>
      <c r="VGE44" s="47"/>
      <c r="VGF44" s="47"/>
      <c r="VGG44" s="47"/>
      <c r="VGH44" s="47"/>
      <c r="VGI44" s="47"/>
      <c r="VGJ44" s="47"/>
      <c r="VGK44" s="47"/>
      <c r="VGL44" s="47"/>
      <c r="VGM44" s="47"/>
      <c r="VGN44" s="47"/>
      <c r="VGO44" s="47"/>
      <c r="VGP44" s="47"/>
      <c r="VGQ44" s="47"/>
      <c r="VGR44" s="47"/>
      <c r="VGS44" s="47"/>
      <c r="VGT44" s="47"/>
      <c r="VGU44" s="47"/>
      <c r="VGV44" s="47"/>
      <c r="VGW44" s="47"/>
      <c r="VGX44" s="47"/>
      <c r="VGY44" s="47"/>
      <c r="VGZ44" s="47"/>
      <c r="VHA44" s="47"/>
      <c r="VHB44" s="47"/>
      <c r="VHC44" s="47"/>
      <c r="VHD44" s="47"/>
      <c r="VHE44" s="47"/>
      <c r="VHF44" s="47"/>
      <c r="VHG44" s="47"/>
      <c r="VHH44" s="47"/>
      <c r="VHI44" s="47"/>
      <c r="VHJ44" s="47"/>
      <c r="VHK44" s="47"/>
      <c r="VHL44" s="47"/>
      <c r="VHM44" s="47"/>
      <c r="VHN44" s="47"/>
      <c r="VHO44" s="47"/>
      <c r="VHP44" s="47"/>
      <c r="VHQ44" s="47"/>
      <c r="VHR44" s="47"/>
      <c r="VHS44" s="47"/>
      <c r="VHT44" s="47"/>
      <c r="VHU44" s="47"/>
      <c r="VHV44" s="47"/>
      <c r="VHW44" s="47"/>
      <c r="VHX44" s="47"/>
      <c r="VHY44" s="47"/>
      <c r="VHZ44" s="47"/>
      <c r="VIA44" s="47"/>
      <c r="VIB44" s="47"/>
      <c r="VIC44" s="47"/>
      <c r="VID44" s="47"/>
      <c r="VIE44" s="47"/>
      <c r="VIF44" s="47"/>
      <c r="VIG44" s="47"/>
      <c r="VIH44" s="47"/>
      <c r="VII44" s="47"/>
      <c r="VIJ44" s="47"/>
      <c r="VIK44" s="47"/>
      <c r="VIL44" s="47"/>
      <c r="VIM44" s="47"/>
      <c r="VIN44" s="47"/>
      <c r="VIO44" s="47"/>
      <c r="VIP44" s="47"/>
      <c r="VIQ44" s="47"/>
      <c r="VIR44" s="47"/>
      <c r="VIS44" s="47"/>
      <c r="VIT44" s="47"/>
      <c r="VIU44" s="47"/>
      <c r="VIV44" s="47"/>
      <c r="VIW44" s="47"/>
      <c r="VIX44" s="47"/>
      <c r="VIY44" s="47"/>
      <c r="VIZ44" s="47"/>
      <c r="VJA44" s="47"/>
      <c r="VJB44" s="47"/>
      <c r="VJC44" s="47"/>
      <c r="VJD44" s="47"/>
      <c r="VJE44" s="47"/>
      <c r="VJF44" s="47"/>
      <c r="VJG44" s="47"/>
      <c r="VJH44" s="47"/>
      <c r="VJI44" s="47"/>
      <c r="VJJ44" s="47"/>
      <c r="VJK44" s="47"/>
      <c r="VJL44" s="47"/>
      <c r="VJM44" s="47"/>
      <c r="VJN44" s="47"/>
      <c r="VJO44" s="47"/>
      <c r="VJP44" s="47"/>
      <c r="VJQ44" s="47"/>
      <c r="VJR44" s="47"/>
      <c r="VJS44" s="47"/>
      <c r="VJT44" s="47"/>
      <c r="VJU44" s="47"/>
      <c r="VJV44" s="47"/>
      <c r="VJW44" s="47"/>
      <c r="VJX44" s="47"/>
      <c r="VJY44" s="47"/>
      <c r="VJZ44" s="47"/>
      <c r="VKA44" s="47"/>
      <c r="VKB44" s="47"/>
      <c r="VKC44" s="47"/>
      <c r="VKD44" s="47"/>
      <c r="VKE44" s="47"/>
      <c r="VKF44" s="47"/>
      <c r="VKG44" s="47"/>
      <c r="VKH44" s="47"/>
      <c r="VKI44" s="47"/>
      <c r="VKJ44" s="47"/>
      <c r="VKK44" s="47"/>
      <c r="VKL44" s="47"/>
      <c r="VKM44" s="47"/>
      <c r="VKN44" s="47"/>
      <c r="VKO44" s="47"/>
      <c r="VKP44" s="47"/>
      <c r="VKQ44" s="47"/>
      <c r="VKR44" s="47"/>
      <c r="VKS44" s="47"/>
      <c r="VKT44" s="47"/>
      <c r="VKU44" s="47"/>
      <c r="VKV44" s="47"/>
      <c r="VKW44" s="47"/>
      <c r="VKX44" s="47"/>
      <c r="VKY44" s="47"/>
      <c r="VKZ44" s="47"/>
      <c r="VLA44" s="47"/>
      <c r="VLB44" s="47"/>
      <c r="VLC44" s="47"/>
      <c r="VLD44" s="47"/>
      <c r="VLE44" s="47"/>
      <c r="VLF44" s="47"/>
      <c r="VLG44" s="47"/>
      <c r="VLH44" s="47"/>
      <c r="VLI44" s="47"/>
      <c r="VLJ44" s="47"/>
      <c r="VLK44" s="47"/>
      <c r="VLL44" s="47"/>
      <c r="VLM44" s="47"/>
      <c r="VLN44" s="47"/>
      <c r="VLO44" s="47"/>
      <c r="VLP44" s="47"/>
      <c r="VLQ44" s="47"/>
      <c r="VLR44" s="47"/>
      <c r="VLS44" s="47"/>
      <c r="VLT44" s="47"/>
      <c r="VLU44" s="47"/>
      <c r="VLV44" s="47"/>
      <c r="VLW44" s="47"/>
      <c r="VLX44" s="47"/>
      <c r="VLY44" s="47"/>
      <c r="VLZ44" s="47"/>
      <c r="VMA44" s="47"/>
      <c r="VMB44" s="47"/>
      <c r="VMC44" s="47"/>
      <c r="VMD44" s="47"/>
      <c r="VME44" s="47"/>
      <c r="VMF44" s="47"/>
      <c r="VMG44" s="47"/>
      <c r="VMH44" s="47"/>
      <c r="VMI44" s="47"/>
      <c r="VMJ44" s="47"/>
      <c r="VMK44" s="47"/>
      <c r="VML44" s="47"/>
      <c r="VMM44" s="47"/>
      <c r="VMN44" s="47"/>
      <c r="VMO44" s="47"/>
      <c r="VMP44" s="47"/>
      <c r="VMQ44" s="47"/>
      <c r="VMR44" s="47"/>
      <c r="VMS44" s="47"/>
      <c r="VMT44" s="47"/>
      <c r="VMU44" s="47"/>
      <c r="VMV44" s="47"/>
      <c r="VMW44" s="47"/>
      <c r="VMX44" s="47"/>
      <c r="VMY44" s="47"/>
      <c r="VMZ44" s="47"/>
      <c r="VNA44" s="47"/>
      <c r="VNB44" s="47"/>
      <c r="VNC44" s="47"/>
      <c r="VND44" s="47"/>
      <c r="VNE44" s="47"/>
      <c r="VNF44" s="47"/>
      <c r="VNG44" s="47"/>
      <c r="VNH44" s="47"/>
      <c r="VNI44" s="47"/>
      <c r="VNJ44" s="47"/>
      <c r="VNK44" s="47"/>
      <c r="VNL44" s="47"/>
      <c r="VNM44" s="47"/>
      <c r="VNN44" s="47"/>
      <c r="VNO44" s="47"/>
      <c r="VNP44" s="47"/>
      <c r="VNQ44" s="47"/>
      <c r="VNR44" s="47"/>
      <c r="VNS44" s="47"/>
      <c r="VNT44" s="47"/>
      <c r="VNU44" s="47"/>
      <c r="VNV44" s="47"/>
      <c r="VNW44" s="47"/>
      <c r="VNX44" s="47"/>
      <c r="VNY44" s="47"/>
      <c r="VNZ44" s="47"/>
      <c r="VOA44" s="47"/>
      <c r="VOB44" s="47"/>
      <c r="VOC44" s="47"/>
      <c r="VOD44" s="47"/>
      <c r="VOE44" s="47"/>
      <c r="VOF44" s="47"/>
      <c r="VOG44" s="47"/>
      <c r="VOH44" s="47"/>
      <c r="VOI44" s="47"/>
      <c r="VOJ44" s="47"/>
      <c r="VOK44" s="47"/>
      <c r="VOL44" s="47"/>
      <c r="VOM44" s="47"/>
      <c r="VON44" s="47"/>
      <c r="VOO44" s="47"/>
      <c r="VOP44" s="47"/>
      <c r="VOQ44" s="47"/>
      <c r="VOR44" s="47"/>
      <c r="VOS44" s="47"/>
      <c r="VOT44" s="47"/>
      <c r="VOU44" s="47"/>
      <c r="VOV44" s="47"/>
      <c r="VOW44" s="47"/>
      <c r="VOX44" s="47"/>
      <c r="VOY44" s="47"/>
      <c r="VOZ44" s="47"/>
      <c r="VPA44" s="47"/>
      <c r="VPB44" s="47"/>
      <c r="VPC44" s="47"/>
      <c r="VPD44" s="47"/>
      <c r="VPE44" s="47"/>
      <c r="VPF44" s="47"/>
      <c r="VPG44" s="47"/>
      <c r="VPH44" s="47"/>
      <c r="VPI44" s="47"/>
      <c r="VPJ44" s="47"/>
      <c r="VPK44" s="47"/>
      <c r="VPL44" s="47"/>
      <c r="VPM44" s="47"/>
      <c r="VPN44" s="47"/>
      <c r="VPO44" s="47"/>
      <c r="VPP44" s="47"/>
      <c r="VPQ44" s="47"/>
      <c r="VPR44" s="47"/>
      <c r="VPS44" s="47"/>
      <c r="VPT44" s="47"/>
      <c r="VPU44" s="47"/>
      <c r="VPV44" s="47"/>
      <c r="VPW44" s="47"/>
      <c r="VPX44" s="47"/>
      <c r="VPY44" s="47"/>
      <c r="VPZ44" s="47"/>
      <c r="VQA44" s="47"/>
      <c r="VQB44" s="47"/>
      <c r="VQC44" s="47"/>
      <c r="VQD44" s="47"/>
      <c r="VQE44" s="47"/>
      <c r="VQF44" s="47"/>
      <c r="VQG44" s="47"/>
      <c r="VQH44" s="47"/>
      <c r="VQI44" s="47"/>
      <c r="VQJ44" s="47"/>
      <c r="VQK44" s="47"/>
      <c r="VQL44" s="47"/>
      <c r="VQM44" s="47"/>
      <c r="VQN44" s="47"/>
      <c r="VQO44" s="47"/>
      <c r="VQP44" s="47"/>
      <c r="VQQ44" s="47"/>
      <c r="VQR44" s="47"/>
      <c r="VQS44" s="47"/>
      <c r="VQT44" s="47"/>
      <c r="VQU44" s="47"/>
      <c r="VQV44" s="47"/>
      <c r="VQW44" s="47"/>
      <c r="VQX44" s="47"/>
      <c r="VQY44" s="47"/>
      <c r="VQZ44" s="47"/>
      <c r="VRA44" s="47"/>
      <c r="VRB44" s="47"/>
      <c r="VRC44" s="47"/>
      <c r="VRD44" s="47"/>
      <c r="VRE44" s="47"/>
      <c r="VRF44" s="47"/>
      <c r="VRG44" s="47"/>
      <c r="VRH44" s="47"/>
      <c r="VRI44" s="47"/>
      <c r="VRJ44" s="47"/>
      <c r="VRK44" s="47"/>
      <c r="VRL44" s="47"/>
      <c r="VRM44" s="47"/>
      <c r="VRN44" s="47"/>
      <c r="VRO44" s="47"/>
      <c r="VRP44" s="47"/>
      <c r="VRQ44" s="47"/>
      <c r="VRR44" s="47"/>
      <c r="VRS44" s="47"/>
      <c r="VRT44" s="47"/>
      <c r="VRU44" s="47"/>
      <c r="VRV44" s="47"/>
      <c r="VRW44" s="47"/>
      <c r="VRX44" s="47"/>
      <c r="VRY44" s="47"/>
      <c r="VRZ44" s="47"/>
      <c r="VSA44" s="47"/>
      <c r="VSB44" s="47"/>
      <c r="VSC44" s="47"/>
      <c r="VSD44" s="47"/>
      <c r="VSE44" s="47"/>
      <c r="VSF44" s="47"/>
      <c r="VSG44" s="47"/>
      <c r="VSH44" s="47"/>
      <c r="VSI44" s="47"/>
      <c r="VSJ44" s="47"/>
      <c r="VSK44" s="47"/>
      <c r="VSL44" s="47"/>
      <c r="VSM44" s="47"/>
      <c r="VSN44" s="47"/>
      <c r="VSO44" s="47"/>
      <c r="VSP44" s="47"/>
      <c r="VSQ44" s="47"/>
      <c r="VSR44" s="47"/>
      <c r="VSS44" s="47"/>
      <c r="VST44" s="47"/>
      <c r="VSU44" s="47"/>
      <c r="VSV44" s="47"/>
      <c r="VSW44" s="47"/>
      <c r="VSX44" s="47"/>
      <c r="VSY44" s="47"/>
      <c r="VSZ44" s="47"/>
      <c r="VTA44" s="47"/>
      <c r="VTB44" s="47"/>
      <c r="VTC44" s="47"/>
      <c r="VTD44" s="47"/>
      <c r="VTE44" s="47"/>
      <c r="VTF44" s="47"/>
      <c r="VTG44" s="47"/>
      <c r="VTH44" s="47"/>
      <c r="VTI44" s="47"/>
      <c r="VTJ44" s="47"/>
      <c r="VTK44" s="47"/>
      <c r="VTL44" s="47"/>
      <c r="VTM44" s="47"/>
      <c r="VTN44" s="47"/>
      <c r="VTO44" s="47"/>
      <c r="VTP44" s="47"/>
      <c r="VTQ44" s="47"/>
      <c r="VTR44" s="47"/>
      <c r="VTS44" s="47"/>
      <c r="VTT44" s="47"/>
      <c r="VTU44" s="47"/>
      <c r="VTV44" s="47"/>
      <c r="VTW44" s="47"/>
      <c r="VTX44" s="47"/>
      <c r="VTY44" s="47"/>
      <c r="VTZ44" s="47"/>
      <c r="VUA44" s="47"/>
      <c r="VUB44" s="47"/>
      <c r="VUC44" s="47"/>
      <c r="VUD44" s="47"/>
      <c r="VUE44" s="47"/>
      <c r="VUF44" s="47"/>
      <c r="VUG44" s="47"/>
      <c r="VUH44" s="47"/>
      <c r="VUI44" s="47"/>
      <c r="VUJ44" s="47"/>
      <c r="VUK44" s="47"/>
      <c r="VUL44" s="47"/>
      <c r="VUM44" s="47"/>
      <c r="VUN44" s="47"/>
      <c r="VUO44" s="47"/>
      <c r="VUP44" s="47"/>
      <c r="VUQ44" s="47"/>
      <c r="VUR44" s="47"/>
      <c r="VUS44" s="47"/>
      <c r="VUT44" s="47"/>
      <c r="VUU44" s="47"/>
      <c r="VUV44" s="47"/>
      <c r="VUW44" s="47"/>
      <c r="VUX44" s="47"/>
      <c r="VUY44" s="47"/>
      <c r="VUZ44" s="47"/>
      <c r="VVA44" s="47"/>
      <c r="VVB44" s="47"/>
      <c r="VVC44" s="47"/>
      <c r="VVD44" s="47"/>
      <c r="VVE44" s="47"/>
      <c r="VVF44" s="47"/>
      <c r="VVG44" s="47"/>
      <c r="VVH44" s="47"/>
      <c r="VVI44" s="47"/>
      <c r="VVJ44" s="47"/>
      <c r="VVK44" s="47"/>
      <c r="VVL44" s="47"/>
      <c r="VVM44" s="47"/>
      <c r="VVN44" s="47"/>
      <c r="VVO44" s="47"/>
      <c r="VVP44" s="47"/>
      <c r="VVQ44" s="47"/>
      <c r="VVR44" s="47"/>
      <c r="VVS44" s="47"/>
      <c r="VVT44" s="47"/>
      <c r="VVU44" s="47"/>
      <c r="VVV44" s="47"/>
      <c r="VVW44" s="47"/>
      <c r="VVX44" s="47"/>
      <c r="VVY44" s="47"/>
      <c r="VVZ44" s="47"/>
      <c r="VWA44" s="47"/>
      <c r="VWB44" s="47"/>
      <c r="VWC44" s="47"/>
      <c r="VWD44" s="47"/>
      <c r="VWE44" s="47"/>
      <c r="VWF44" s="47"/>
      <c r="VWG44" s="47"/>
      <c r="VWH44" s="47"/>
      <c r="VWI44" s="47"/>
      <c r="VWJ44" s="47"/>
      <c r="VWK44" s="47"/>
      <c r="VWL44" s="47"/>
      <c r="VWM44" s="47"/>
      <c r="VWN44" s="47"/>
      <c r="VWO44" s="47"/>
      <c r="VWP44" s="47"/>
      <c r="VWQ44" s="47"/>
      <c r="VWR44" s="47"/>
      <c r="VWS44" s="47"/>
      <c r="VWT44" s="47"/>
      <c r="VWU44" s="47"/>
      <c r="VWV44" s="47"/>
      <c r="VWW44" s="47"/>
      <c r="VWX44" s="47"/>
      <c r="VWY44" s="47"/>
      <c r="VWZ44" s="47"/>
      <c r="VXA44" s="47"/>
      <c r="VXB44" s="47"/>
      <c r="VXC44" s="47"/>
      <c r="VXD44" s="47"/>
      <c r="VXE44" s="47"/>
      <c r="VXF44" s="47"/>
      <c r="VXG44" s="47"/>
      <c r="VXH44" s="47"/>
      <c r="VXI44" s="47"/>
      <c r="VXJ44" s="47"/>
      <c r="VXK44" s="47"/>
      <c r="VXL44" s="47"/>
      <c r="VXM44" s="47"/>
      <c r="VXN44" s="47"/>
      <c r="VXO44" s="47"/>
      <c r="VXP44" s="47"/>
      <c r="VXQ44" s="47"/>
      <c r="VXR44" s="47"/>
      <c r="VXS44" s="47"/>
      <c r="VXT44" s="47"/>
      <c r="VXU44" s="47"/>
      <c r="VXV44" s="47"/>
      <c r="VXW44" s="47"/>
      <c r="VXX44" s="47"/>
      <c r="VXY44" s="47"/>
      <c r="VXZ44" s="47"/>
      <c r="VYA44" s="47"/>
      <c r="VYB44" s="47"/>
      <c r="VYC44" s="47"/>
      <c r="VYD44" s="47"/>
      <c r="VYE44" s="47"/>
      <c r="VYF44" s="47"/>
      <c r="VYG44" s="47"/>
      <c r="VYH44" s="47"/>
      <c r="VYI44" s="47"/>
      <c r="VYJ44" s="47"/>
      <c r="VYK44" s="47"/>
      <c r="VYL44" s="47"/>
      <c r="VYM44" s="47"/>
      <c r="VYN44" s="47"/>
      <c r="VYO44" s="47"/>
      <c r="VYP44" s="47"/>
      <c r="VYQ44" s="47"/>
      <c r="VYR44" s="47"/>
      <c r="VYS44" s="47"/>
      <c r="VYT44" s="47"/>
      <c r="VYU44" s="47"/>
      <c r="VYV44" s="47"/>
      <c r="VYW44" s="47"/>
      <c r="VYX44" s="47"/>
      <c r="VYY44" s="47"/>
      <c r="VYZ44" s="47"/>
      <c r="VZA44" s="47"/>
      <c r="VZB44" s="47"/>
      <c r="VZC44" s="47"/>
      <c r="VZD44" s="47"/>
      <c r="VZE44" s="47"/>
      <c r="VZF44" s="47"/>
      <c r="VZG44" s="47"/>
      <c r="VZH44" s="47"/>
      <c r="VZI44" s="47"/>
      <c r="VZJ44" s="47"/>
      <c r="VZK44" s="47"/>
      <c r="VZL44" s="47"/>
      <c r="VZM44" s="47"/>
      <c r="VZN44" s="47"/>
      <c r="VZO44" s="47"/>
      <c r="VZP44" s="47"/>
      <c r="VZQ44" s="47"/>
      <c r="VZR44" s="47"/>
      <c r="VZS44" s="47"/>
      <c r="VZT44" s="47"/>
      <c r="VZU44" s="47"/>
      <c r="VZV44" s="47"/>
      <c r="VZW44" s="47"/>
      <c r="VZX44" s="47"/>
      <c r="VZY44" s="47"/>
      <c r="VZZ44" s="47"/>
      <c r="WAA44" s="47"/>
      <c r="WAB44" s="47"/>
      <c r="WAC44" s="47"/>
      <c r="WAD44" s="47"/>
      <c r="WAE44" s="47"/>
      <c r="WAF44" s="47"/>
      <c r="WAG44" s="47"/>
      <c r="WAH44" s="47"/>
      <c r="WAI44" s="47"/>
      <c r="WAJ44" s="47"/>
      <c r="WAK44" s="47"/>
      <c r="WAL44" s="47"/>
      <c r="WAM44" s="47"/>
      <c r="WAN44" s="47"/>
      <c r="WAO44" s="47"/>
      <c r="WAP44" s="47"/>
      <c r="WAQ44" s="47"/>
      <c r="WAR44" s="47"/>
      <c r="WAS44" s="47"/>
      <c r="WAT44" s="47"/>
      <c r="WAU44" s="47"/>
      <c r="WAV44" s="47"/>
      <c r="WAW44" s="47"/>
      <c r="WAX44" s="47"/>
      <c r="WAY44" s="47"/>
      <c r="WAZ44" s="47"/>
      <c r="WBA44" s="47"/>
      <c r="WBB44" s="47"/>
      <c r="WBC44" s="47"/>
      <c r="WBD44" s="47"/>
      <c r="WBE44" s="47"/>
      <c r="WBF44" s="47"/>
      <c r="WBG44" s="47"/>
      <c r="WBH44" s="47"/>
      <c r="WBI44" s="47"/>
      <c r="WBJ44" s="47"/>
      <c r="WBK44" s="47"/>
      <c r="WBL44" s="47"/>
      <c r="WBM44" s="47"/>
      <c r="WBN44" s="47"/>
      <c r="WBO44" s="47"/>
      <c r="WBP44" s="47"/>
      <c r="WBQ44" s="47"/>
      <c r="WBR44" s="47"/>
      <c r="WBS44" s="47"/>
      <c r="WBT44" s="47"/>
      <c r="WBU44" s="47"/>
      <c r="WBV44" s="47"/>
      <c r="WBW44" s="47"/>
      <c r="WBX44" s="47"/>
      <c r="WBY44" s="47"/>
      <c r="WBZ44" s="47"/>
      <c r="WCA44" s="47"/>
      <c r="WCB44" s="47"/>
      <c r="WCC44" s="47"/>
      <c r="WCD44" s="47"/>
      <c r="WCE44" s="47"/>
      <c r="WCF44" s="47"/>
      <c r="WCG44" s="47"/>
      <c r="WCH44" s="47"/>
      <c r="WCI44" s="47"/>
      <c r="WCJ44" s="47"/>
      <c r="WCK44" s="47"/>
      <c r="WCL44" s="47"/>
      <c r="WCM44" s="47"/>
      <c r="WCN44" s="47"/>
      <c r="WCO44" s="47"/>
      <c r="WCP44" s="47"/>
      <c r="WCQ44" s="47"/>
      <c r="WCR44" s="47"/>
      <c r="WCS44" s="47"/>
      <c r="WCT44" s="47"/>
      <c r="WCU44" s="47"/>
      <c r="WCV44" s="47"/>
      <c r="WCW44" s="47"/>
      <c r="WCX44" s="47"/>
      <c r="WCY44" s="47"/>
      <c r="WCZ44" s="47"/>
      <c r="WDA44" s="47"/>
      <c r="WDB44" s="47"/>
      <c r="WDC44" s="47"/>
      <c r="WDD44" s="47"/>
      <c r="WDE44" s="47"/>
      <c r="WDF44" s="47"/>
      <c r="WDG44" s="47"/>
      <c r="WDH44" s="47"/>
      <c r="WDI44" s="47"/>
      <c r="WDJ44" s="47"/>
      <c r="WDK44" s="47"/>
      <c r="WDL44" s="47"/>
      <c r="WDM44" s="47"/>
      <c r="WDN44" s="47"/>
      <c r="WDO44" s="47"/>
      <c r="WDP44" s="47"/>
      <c r="WDQ44" s="47"/>
      <c r="WDR44" s="47"/>
      <c r="WDS44" s="47"/>
      <c r="WDT44" s="47"/>
      <c r="WDU44" s="47"/>
      <c r="WDV44" s="47"/>
      <c r="WDW44" s="47"/>
      <c r="WDX44" s="47"/>
      <c r="WDY44" s="47"/>
      <c r="WDZ44" s="47"/>
      <c r="WEA44" s="47"/>
      <c r="WEB44" s="47"/>
      <c r="WEC44" s="47"/>
      <c r="WED44" s="47"/>
      <c r="WEE44" s="47"/>
      <c r="WEF44" s="47"/>
      <c r="WEG44" s="47"/>
      <c r="WEH44" s="47"/>
      <c r="WEI44" s="47"/>
      <c r="WEJ44" s="47"/>
      <c r="WEK44" s="47"/>
      <c r="WEL44" s="47"/>
      <c r="WEM44" s="47"/>
      <c r="WEN44" s="47"/>
      <c r="WEO44" s="47"/>
      <c r="WEP44" s="47"/>
      <c r="WEQ44" s="47"/>
      <c r="WER44" s="47"/>
      <c r="WES44" s="47"/>
      <c r="WET44" s="47"/>
      <c r="WEU44" s="47"/>
      <c r="WEV44" s="47"/>
      <c r="WEW44" s="47"/>
      <c r="WEX44" s="47"/>
      <c r="WEY44" s="47"/>
      <c r="WEZ44" s="47"/>
      <c r="WFA44" s="47"/>
      <c r="WFB44" s="47"/>
      <c r="WFC44" s="47"/>
      <c r="WFD44" s="47"/>
      <c r="WFE44" s="47"/>
      <c r="WFF44" s="47"/>
      <c r="WFG44" s="47"/>
      <c r="WFH44" s="47"/>
      <c r="WFI44" s="47"/>
      <c r="WFJ44" s="47"/>
      <c r="WFK44" s="47"/>
      <c r="WFL44" s="47"/>
      <c r="WFM44" s="47"/>
      <c r="WFN44" s="47"/>
      <c r="WFO44" s="47"/>
      <c r="WFP44" s="47"/>
      <c r="WFQ44" s="47"/>
      <c r="WFR44" s="47"/>
      <c r="WFS44" s="47"/>
      <c r="WFT44" s="47"/>
      <c r="WFU44" s="47"/>
      <c r="WFV44" s="47"/>
      <c r="WFW44" s="47"/>
      <c r="WFX44" s="47"/>
      <c r="WFY44" s="47"/>
      <c r="WFZ44" s="47"/>
      <c r="WGA44" s="47"/>
      <c r="WGB44" s="47"/>
      <c r="WGC44" s="47"/>
      <c r="WGD44" s="47"/>
      <c r="WGE44" s="47"/>
      <c r="WGF44" s="47"/>
      <c r="WGG44" s="47"/>
      <c r="WGH44" s="47"/>
      <c r="WGI44" s="47"/>
      <c r="WGJ44" s="47"/>
      <c r="WGK44" s="47"/>
      <c r="WGL44" s="47"/>
      <c r="WGM44" s="47"/>
      <c r="WGN44" s="47"/>
      <c r="WGO44" s="47"/>
      <c r="WGP44" s="47"/>
      <c r="WGQ44" s="47"/>
      <c r="WGR44" s="47"/>
      <c r="WGS44" s="47"/>
      <c r="WGT44" s="47"/>
      <c r="WGU44" s="47"/>
      <c r="WGV44" s="47"/>
      <c r="WGW44" s="47"/>
      <c r="WGX44" s="47"/>
      <c r="WGY44" s="47"/>
      <c r="WGZ44" s="47"/>
      <c r="WHA44" s="47"/>
      <c r="WHB44" s="47"/>
      <c r="WHC44" s="47"/>
      <c r="WHD44" s="47"/>
      <c r="WHE44" s="47"/>
      <c r="WHF44" s="47"/>
      <c r="WHG44" s="47"/>
      <c r="WHH44" s="47"/>
      <c r="WHI44" s="47"/>
      <c r="WHJ44" s="47"/>
      <c r="WHK44" s="47"/>
      <c r="WHL44" s="47"/>
      <c r="WHM44" s="47"/>
      <c r="WHN44" s="47"/>
      <c r="WHO44" s="47"/>
      <c r="WHP44" s="47"/>
      <c r="WHQ44" s="47"/>
      <c r="WHR44" s="47"/>
      <c r="WHS44" s="47"/>
      <c r="WHT44" s="47"/>
      <c r="WHU44" s="47"/>
      <c r="WHV44" s="47"/>
      <c r="WHW44" s="47"/>
      <c r="WHX44" s="47"/>
      <c r="WHY44" s="47"/>
      <c r="WHZ44" s="47"/>
      <c r="WIA44" s="47"/>
      <c r="WIB44" s="47"/>
      <c r="WIC44" s="47"/>
      <c r="WID44" s="47"/>
      <c r="WIE44" s="47"/>
      <c r="WIF44" s="47"/>
      <c r="WIG44" s="47"/>
      <c r="WIH44" s="47"/>
      <c r="WII44" s="47"/>
      <c r="WIJ44" s="47"/>
      <c r="WIK44" s="47"/>
      <c r="WIL44" s="47"/>
      <c r="WIM44" s="47"/>
      <c r="WIN44" s="47"/>
      <c r="WIO44" s="47"/>
      <c r="WIP44" s="47"/>
      <c r="WIQ44" s="47"/>
      <c r="WIR44" s="47"/>
      <c r="WIS44" s="47"/>
      <c r="WIT44" s="47"/>
      <c r="WIU44" s="47"/>
      <c r="WIV44" s="47"/>
      <c r="WIW44" s="47"/>
      <c r="WIX44" s="47"/>
      <c r="WIY44" s="47"/>
      <c r="WIZ44" s="47"/>
      <c r="WJA44" s="47"/>
      <c r="WJB44" s="47"/>
      <c r="WJC44" s="47"/>
      <c r="WJD44" s="47"/>
      <c r="WJE44" s="47"/>
      <c r="WJF44" s="47"/>
      <c r="WJG44" s="47"/>
      <c r="WJH44" s="47"/>
      <c r="WJI44" s="47"/>
      <c r="WJJ44" s="47"/>
      <c r="WJK44" s="47"/>
      <c r="WJL44" s="47"/>
      <c r="WJM44" s="47"/>
      <c r="WJN44" s="47"/>
      <c r="WJO44" s="47"/>
      <c r="WJP44" s="47"/>
      <c r="WJQ44" s="47"/>
      <c r="WJR44" s="47"/>
      <c r="WJS44" s="47"/>
      <c r="WJT44" s="47"/>
      <c r="WJU44" s="47"/>
      <c r="WJV44" s="47"/>
      <c r="WJW44" s="47"/>
      <c r="WJX44" s="47"/>
      <c r="WJY44" s="47"/>
      <c r="WJZ44" s="47"/>
      <c r="WKA44" s="47"/>
      <c r="WKB44" s="47"/>
      <c r="WKC44" s="47"/>
      <c r="WKD44" s="47"/>
      <c r="WKE44" s="47"/>
      <c r="WKF44" s="47"/>
      <c r="WKG44" s="47"/>
      <c r="WKH44" s="47"/>
      <c r="WKI44" s="47"/>
      <c r="WKJ44" s="47"/>
      <c r="WKK44" s="47"/>
      <c r="WKL44" s="47"/>
      <c r="WKM44" s="47"/>
      <c r="WKN44" s="47"/>
      <c r="WKO44" s="47"/>
      <c r="WKP44" s="47"/>
      <c r="WKQ44" s="47"/>
      <c r="WKR44" s="47"/>
      <c r="WKS44" s="47"/>
      <c r="WKT44" s="47"/>
      <c r="WKU44" s="47"/>
      <c r="WKV44" s="47"/>
      <c r="WKW44" s="47"/>
      <c r="WKX44" s="47"/>
      <c r="WKY44" s="47"/>
      <c r="WKZ44" s="47"/>
      <c r="WLA44" s="47"/>
      <c r="WLB44" s="47"/>
      <c r="WLC44" s="47"/>
      <c r="WLD44" s="47"/>
      <c r="WLE44" s="47"/>
      <c r="WLF44" s="47"/>
      <c r="WLG44" s="47"/>
      <c r="WLH44" s="47"/>
      <c r="WLI44" s="47"/>
      <c r="WLJ44" s="47"/>
      <c r="WLK44" s="47"/>
      <c r="WLL44" s="47"/>
      <c r="WLM44" s="47"/>
      <c r="WLN44" s="47"/>
      <c r="WLO44" s="47"/>
      <c r="WLP44" s="47"/>
      <c r="WLQ44" s="47"/>
      <c r="WLR44" s="47"/>
      <c r="WLS44" s="47"/>
      <c r="WLT44" s="47"/>
      <c r="WLU44" s="47"/>
      <c r="WLV44" s="47"/>
      <c r="WLW44" s="47"/>
      <c r="WLX44" s="47"/>
      <c r="WLY44" s="47"/>
      <c r="WLZ44" s="47"/>
      <c r="WMA44" s="47"/>
      <c r="WMB44" s="47"/>
      <c r="WMC44" s="47"/>
      <c r="WMD44" s="47"/>
      <c r="WME44" s="47"/>
      <c r="WMF44" s="47"/>
      <c r="WMG44" s="47"/>
      <c r="WMH44" s="47"/>
      <c r="WMI44" s="47"/>
      <c r="WMJ44" s="47"/>
      <c r="WMK44" s="47"/>
      <c r="WML44" s="47"/>
      <c r="WMM44" s="47"/>
      <c r="WMN44" s="47"/>
      <c r="WMO44" s="47"/>
      <c r="WMP44" s="47"/>
      <c r="WMQ44" s="47"/>
      <c r="WMR44" s="47"/>
      <c r="WMS44" s="47"/>
      <c r="WMT44" s="47"/>
      <c r="WMU44" s="47"/>
      <c r="WMV44" s="47"/>
      <c r="WMW44" s="47"/>
      <c r="WMX44" s="47"/>
      <c r="WMY44" s="47"/>
      <c r="WMZ44" s="47"/>
      <c r="WNA44" s="47"/>
      <c r="WNB44" s="47"/>
      <c r="WNC44" s="47"/>
      <c r="WND44" s="47"/>
      <c r="WNE44" s="47"/>
      <c r="WNF44" s="47"/>
      <c r="WNG44" s="47"/>
      <c r="WNH44" s="47"/>
      <c r="WNI44" s="47"/>
      <c r="WNJ44" s="47"/>
      <c r="WNK44" s="47"/>
      <c r="WNL44" s="47"/>
      <c r="WNM44" s="47"/>
      <c r="WNN44" s="47"/>
      <c r="WNO44" s="47"/>
      <c r="WNP44" s="47"/>
      <c r="WNQ44" s="47"/>
      <c r="WNR44" s="47"/>
      <c r="WNS44" s="47"/>
      <c r="WNT44" s="47"/>
      <c r="WNU44" s="47"/>
      <c r="WNV44" s="47"/>
      <c r="WNW44" s="47"/>
      <c r="WNX44" s="47"/>
      <c r="WNY44" s="47"/>
      <c r="WNZ44" s="47"/>
      <c r="WOA44" s="47"/>
      <c r="WOB44" s="47"/>
      <c r="WOC44" s="47"/>
      <c r="WOD44" s="47"/>
      <c r="WOE44" s="47"/>
      <c r="WOF44" s="47"/>
      <c r="WOG44" s="47"/>
      <c r="WOH44" s="47"/>
      <c r="WOI44" s="47"/>
      <c r="WOJ44" s="47"/>
      <c r="WOK44" s="47"/>
      <c r="WOL44" s="47"/>
      <c r="WOM44" s="47"/>
      <c r="WON44" s="47"/>
      <c r="WOO44" s="47"/>
      <c r="WOP44" s="47"/>
      <c r="WOQ44" s="47"/>
      <c r="WOR44" s="47"/>
      <c r="WOS44" s="47"/>
      <c r="WOT44" s="47"/>
      <c r="WOU44" s="47"/>
      <c r="WOV44" s="47"/>
      <c r="WOW44" s="47"/>
      <c r="WOX44" s="47"/>
      <c r="WOY44" s="47"/>
      <c r="WOZ44" s="47"/>
      <c r="WPA44" s="47"/>
      <c r="WPB44" s="47"/>
      <c r="WPC44" s="47"/>
      <c r="WPD44" s="47"/>
      <c r="WPE44" s="47"/>
      <c r="WPF44" s="47"/>
      <c r="WPG44" s="47"/>
      <c r="WPH44" s="47"/>
      <c r="WPI44" s="47"/>
      <c r="WPJ44" s="47"/>
      <c r="WPK44" s="47"/>
      <c r="WPL44" s="47"/>
      <c r="WPM44" s="47"/>
      <c r="WPN44" s="47"/>
      <c r="WPO44" s="47"/>
      <c r="WPP44" s="47"/>
      <c r="WPQ44" s="47"/>
      <c r="WPR44" s="47"/>
      <c r="WPS44" s="47"/>
      <c r="WPT44" s="47"/>
      <c r="WPU44" s="47"/>
      <c r="WPV44" s="47"/>
      <c r="WPW44" s="47"/>
      <c r="WPX44" s="47"/>
      <c r="WPY44" s="47"/>
      <c r="WPZ44" s="47"/>
      <c r="WQA44" s="47"/>
      <c r="WQB44" s="47"/>
      <c r="WQC44" s="47"/>
      <c r="WQD44" s="47"/>
      <c r="WQE44" s="47"/>
      <c r="WQF44" s="47"/>
      <c r="WQG44" s="47"/>
      <c r="WQH44" s="47"/>
      <c r="WQI44" s="47"/>
      <c r="WQJ44" s="47"/>
      <c r="WQK44" s="47"/>
      <c r="WQL44" s="47"/>
      <c r="WQM44" s="47"/>
      <c r="WQN44" s="47"/>
      <c r="WQO44" s="47"/>
      <c r="WQP44" s="47"/>
      <c r="WQQ44" s="47"/>
      <c r="WQR44" s="47"/>
      <c r="WQS44" s="47"/>
      <c r="WQT44" s="47"/>
      <c r="WQU44" s="47"/>
      <c r="WQV44" s="47"/>
      <c r="WQW44" s="47"/>
      <c r="WQX44" s="47"/>
      <c r="WQY44" s="47"/>
      <c r="WQZ44" s="47"/>
      <c r="WRA44" s="47"/>
      <c r="WRB44" s="47"/>
      <c r="WRC44" s="47"/>
      <c r="WRD44" s="47"/>
      <c r="WRE44" s="47"/>
      <c r="WRF44" s="47"/>
      <c r="WRG44" s="47"/>
      <c r="WRH44" s="47"/>
      <c r="WRI44" s="47"/>
      <c r="WRJ44" s="47"/>
      <c r="WRK44" s="47"/>
      <c r="WRL44" s="47"/>
      <c r="WRM44" s="47"/>
      <c r="WRN44" s="47"/>
      <c r="WRO44" s="47"/>
      <c r="WRP44" s="47"/>
      <c r="WRQ44" s="47"/>
      <c r="WRR44" s="47"/>
      <c r="WRS44" s="47"/>
      <c r="WRT44" s="47"/>
      <c r="WRU44" s="47"/>
      <c r="WRV44" s="47"/>
      <c r="WRW44" s="47"/>
      <c r="WRX44" s="47"/>
      <c r="WRY44" s="47"/>
      <c r="WRZ44" s="47"/>
      <c r="WSA44" s="47"/>
      <c r="WSB44" s="47"/>
      <c r="WSC44" s="47"/>
      <c r="WSD44" s="47"/>
      <c r="WSE44" s="47"/>
      <c r="WSF44" s="47"/>
      <c r="WSG44" s="47"/>
      <c r="WSH44" s="47"/>
      <c r="WSI44" s="47"/>
      <c r="WSJ44" s="47"/>
      <c r="WSK44" s="47"/>
      <c r="WSL44" s="47"/>
      <c r="WSM44" s="47"/>
      <c r="WSN44" s="47"/>
      <c r="WSO44" s="47"/>
      <c r="WSP44" s="47"/>
      <c r="WSQ44" s="47"/>
      <c r="WSR44" s="47"/>
      <c r="WSS44" s="47"/>
      <c r="WST44" s="47"/>
      <c r="WSU44" s="47"/>
      <c r="WSV44" s="47"/>
      <c r="WSW44" s="47"/>
      <c r="WSX44" s="47"/>
      <c r="WSY44" s="47"/>
      <c r="WSZ44" s="47"/>
      <c r="WTA44" s="47"/>
      <c r="WTB44" s="47"/>
      <c r="WTC44" s="47"/>
      <c r="WTD44" s="47"/>
      <c r="WTE44" s="47"/>
      <c r="WTF44" s="47"/>
      <c r="WTG44" s="47"/>
      <c r="WTH44" s="47"/>
      <c r="WTI44" s="47"/>
      <c r="WTJ44" s="47"/>
      <c r="WTK44" s="47"/>
      <c r="WTL44" s="47"/>
      <c r="WTM44" s="47"/>
      <c r="WTN44" s="47"/>
      <c r="WTO44" s="47"/>
      <c r="WTP44" s="47"/>
      <c r="WTQ44" s="47"/>
      <c r="WTR44" s="47"/>
      <c r="WTS44" s="47"/>
      <c r="WTT44" s="47"/>
      <c r="WTU44" s="47"/>
      <c r="WTV44" s="47"/>
      <c r="WTW44" s="47"/>
      <c r="WTX44" s="47"/>
      <c r="WTY44" s="47"/>
      <c r="WTZ44" s="47"/>
      <c r="WUA44" s="47"/>
      <c r="WUB44" s="47"/>
      <c r="WUC44" s="47"/>
      <c r="WUD44" s="47"/>
      <c r="WUE44" s="47"/>
      <c r="WUF44" s="47"/>
      <c r="WUG44" s="47"/>
      <c r="WUH44" s="47"/>
      <c r="WUI44" s="47"/>
      <c r="WUJ44" s="47"/>
      <c r="WUK44" s="47"/>
      <c r="WUL44" s="47"/>
      <c r="WUM44" s="47"/>
      <c r="WUN44" s="47"/>
      <c r="WUO44" s="47"/>
      <c r="WUP44" s="47"/>
      <c r="WUQ44" s="47"/>
      <c r="WUR44" s="47"/>
      <c r="WUS44" s="47"/>
      <c r="WUT44" s="47"/>
      <c r="WUU44" s="47"/>
      <c r="WUV44" s="47"/>
      <c r="WUW44" s="47"/>
      <c r="WUX44" s="47"/>
      <c r="WUY44" s="47"/>
      <c r="WUZ44" s="47"/>
      <c r="WVA44" s="47"/>
      <c r="WVB44" s="47"/>
      <c r="WVC44" s="47"/>
      <c r="WVD44" s="47"/>
      <c r="WVE44" s="47"/>
      <c r="WVF44" s="47"/>
      <c r="WVG44" s="47"/>
      <c r="WVH44" s="47"/>
      <c r="WVI44" s="47"/>
      <c r="WVJ44" s="47"/>
      <c r="WVK44" s="47"/>
      <c r="WVL44" s="47"/>
      <c r="WVM44" s="47"/>
      <c r="WVN44" s="47"/>
      <c r="WVO44" s="47"/>
      <c r="WVP44" s="47"/>
      <c r="WVQ44" s="47"/>
      <c r="WVR44" s="47"/>
      <c r="WVS44" s="47"/>
      <c r="WVT44" s="47"/>
      <c r="WVU44" s="47"/>
      <c r="WVV44" s="47"/>
      <c r="WVW44" s="47"/>
      <c r="WVX44" s="47"/>
      <c r="WVY44" s="47"/>
      <c r="WVZ44" s="47"/>
      <c r="WWA44" s="47"/>
      <c r="WWB44" s="47"/>
      <c r="WWC44" s="47"/>
      <c r="WWD44" s="47"/>
      <c r="WWE44" s="47"/>
      <c r="WWF44" s="47"/>
      <c r="WWG44" s="47"/>
      <c r="WWH44" s="47"/>
      <c r="WWI44" s="47"/>
      <c r="WWJ44" s="47"/>
      <c r="WWK44" s="47"/>
      <c r="WWL44" s="47"/>
      <c r="WWM44" s="47"/>
      <c r="WWN44" s="47"/>
      <c r="WWO44" s="47"/>
      <c r="WWP44" s="47"/>
      <c r="WWQ44" s="47"/>
      <c r="WWR44" s="47"/>
      <c r="WWS44" s="47"/>
      <c r="WWT44" s="47"/>
      <c r="WWU44" s="47"/>
      <c r="WWV44" s="47"/>
      <c r="WWW44" s="47"/>
      <c r="WWX44" s="47"/>
      <c r="WWY44" s="47"/>
      <c r="WWZ44" s="47"/>
      <c r="WXA44" s="47"/>
      <c r="WXB44" s="47"/>
      <c r="WXC44" s="47"/>
      <c r="WXD44" s="47"/>
      <c r="WXE44" s="47"/>
      <c r="WXF44" s="47"/>
      <c r="WXG44" s="47"/>
      <c r="WXH44" s="47"/>
      <c r="WXI44" s="47"/>
      <c r="WXJ44" s="47"/>
      <c r="WXK44" s="47"/>
      <c r="WXL44" s="47"/>
      <c r="WXM44" s="47"/>
      <c r="WXN44" s="47"/>
      <c r="WXO44" s="47"/>
      <c r="WXP44" s="47"/>
      <c r="WXQ44" s="47"/>
      <c r="WXR44" s="47"/>
      <c r="WXS44" s="47"/>
      <c r="WXT44" s="47"/>
      <c r="WXU44" s="47"/>
      <c r="WXV44" s="47"/>
      <c r="WXW44" s="47"/>
      <c r="WXX44" s="47"/>
      <c r="WXY44" s="47"/>
      <c r="WXZ44" s="47"/>
      <c r="WYA44" s="47"/>
      <c r="WYB44" s="47"/>
      <c r="WYC44" s="47"/>
      <c r="WYD44" s="47"/>
      <c r="WYE44" s="47"/>
      <c r="WYF44" s="47"/>
      <c r="WYG44" s="47"/>
      <c r="WYH44" s="47"/>
      <c r="WYI44" s="47"/>
      <c r="WYJ44" s="47"/>
      <c r="WYK44" s="47"/>
      <c r="WYL44" s="47"/>
      <c r="WYM44" s="47"/>
      <c r="WYN44" s="47"/>
      <c r="WYO44" s="47"/>
      <c r="WYP44" s="47"/>
      <c r="WYQ44" s="47"/>
      <c r="WYR44" s="47"/>
      <c r="WYS44" s="47"/>
      <c r="WYT44" s="47"/>
      <c r="WYU44" s="47"/>
      <c r="WYV44" s="47"/>
      <c r="WYW44" s="47"/>
      <c r="WYX44" s="47"/>
      <c r="WYY44" s="47"/>
      <c r="WYZ44" s="47"/>
      <c r="WZA44" s="47"/>
      <c r="WZB44" s="47"/>
      <c r="WZC44" s="47"/>
      <c r="WZD44" s="47"/>
      <c r="WZE44" s="47"/>
      <c r="WZF44" s="47"/>
      <c r="WZG44" s="47"/>
      <c r="WZH44" s="47"/>
      <c r="WZI44" s="47"/>
      <c r="WZJ44" s="47"/>
      <c r="WZK44" s="47"/>
      <c r="WZL44" s="47"/>
      <c r="WZM44" s="47"/>
      <c r="WZN44" s="47"/>
      <c r="WZO44" s="47"/>
      <c r="WZP44" s="47"/>
      <c r="WZQ44" s="47"/>
      <c r="WZR44" s="47"/>
      <c r="WZS44" s="47"/>
      <c r="WZT44" s="47"/>
      <c r="WZU44" s="47"/>
      <c r="WZV44" s="47"/>
      <c r="WZW44" s="47"/>
      <c r="WZX44" s="47"/>
      <c r="WZY44" s="47"/>
      <c r="WZZ44" s="47"/>
      <c r="XAA44" s="47"/>
      <c r="XAB44" s="47"/>
      <c r="XAC44" s="47"/>
      <c r="XAD44" s="47"/>
      <c r="XAE44" s="47"/>
      <c r="XAF44" s="47"/>
      <c r="XAG44" s="47"/>
      <c r="XAH44" s="47"/>
      <c r="XAI44" s="47"/>
      <c r="XAJ44" s="47"/>
      <c r="XAK44" s="47"/>
      <c r="XAL44" s="47"/>
      <c r="XAM44" s="47"/>
      <c r="XAN44" s="47"/>
      <c r="XAO44" s="47"/>
      <c r="XAP44" s="47"/>
      <c r="XAQ44" s="47"/>
      <c r="XAR44" s="47"/>
      <c r="XAS44" s="47"/>
      <c r="XAT44" s="47"/>
      <c r="XAU44" s="47"/>
      <c r="XAV44" s="47"/>
      <c r="XAW44" s="47"/>
      <c r="XAX44" s="47"/>
      <c r="XAY44" s="47"/>
      <c r="XAZ44" s="47"/>
      <c r="XBA44" s="47"/>
      <c r="XBB44" s="47"/>
      <c r="XBC44" s="47"/>
      <c r="XBD44" s="47"/>
      <c r="XBE44" s="47"/>
      <c r="XBF44" s="47"/>
      <c r="XBG44" s="47"/>
      <c r="XBH44" s="47"/>
      <c r="XBI44" s="47"/>
      <c r="XBJ44" s="47"/>
      <c r="XBK44" s="47"/>
      <c r="XBL44" s="47"/>
      <c r="XBM44" s="47"/>
      <c r="XBN44" s="47"/>
      <c r="XBO44" s="47"/>
      <c r="XBP44" s="47"/>
      <c r="XBQ44" s="47"/>
      <c r="XBR44" s="47"/>
      <c r="XBS44" s="47"/>
      <c r="XBT44" s="47"/>
      <c r="XBU44" s="47"/>
      <c r="XBV44" s="47"/>
      <c r="XBW44" s="47"/>
      <c r="XBX44" s="47"/>
      <c r="XBY44" s="47"/>
      <c r="XBZ44" s="47"/>
      <c r="XCA44" s="47"/>
      <c r="XCB44" s="47"/>
      <c r="XCC44" s="47"/>
      <c r="XCD44" s="47"/>
      <c r="XCE44" s="47"/>
      <c r="XCF44" s="47"/>
      <c r="XCG44" s="47"/>
      <c r="XCH44" s="47"/>
      <c r="XCI44" s="47"/>
      <c r="XCJ44" s="47"/>
      <c r="XCK44" s="47"/>
      <c r="XCL44" s="47"/>
      <c r="XCM44" s="47"/>
      <c r="XCN44" s="47"/>
      <c r="XCO44" s="47"/>
    </row>
    <row r="45" s="5" customFormat="1" ht="46" customHeight="1" spans="1:16317">
      <c r="A45" s="22"/>
      <c r="B45" s="25" t="s">
        <v>251</v>
      </c>
      <c r="C45" s="25"/>
      <c r="D45" s="25"/>
      <c r="E45" s="25"/>
      <c r="F45" s="20"/>
      <c r="G45" s="21">
        <f t="shared" si="10"/>
        <v>919.53</v>
      </c>
      <c r="H45" s="21">
        <f>SUM(H46)</f>
        <v>291.53</v>
      </c>
      <c r="I45" s="21">
        <f>SUM(I46)</f>
        <v>628</v>
      </c>
      <c r="J45" s="21"/>
      <c r="K45" s="21"/>
      <c r="L45" s="21"/>
      <c r="M45" s="21"/>
      <c r="N45" s="21"/>
      <c r="O45" s="42">
        <f t="shared" ref="J45:V45" si="13">SUM(O46)</f>
        <v>33</v>
      </c>
      <c r="P45" s="42">
        <f t="shared" si="13"/>
        <v>98</v>
      </c>
      <c r="Q45" s="21">
        <f t="shared" si="13"/>
        <v>1.31</v>
      </c>
      <c r="R45" s="21">
        <f t="shared" si="13"/>
        <v>0.39</v>
      </c>
      <c r="S45" s="21">
        <f t="shared" si="13"/>
        <v>0.92</v>
      </c>
      <c r="T45" s="21">
        <f t="shared" si="13"/>
        <v>4.85</v>
      </c>
      <c r="U45" s="21">
        <f t="shared" si="13"/>
        <v>1.45</v>
      </c>
      <c r="V45" s="21">
        <f t="shared" si="13"/>
        <v>3.4</v>
      </c>
      <c r="W45" s="45"/>
      <c r="X45" s="45"/>
      <c r="Y45" s="28"/>
      <c r="Z45" s="28"/>
      <c r="AA45" s="34"/>
      <c r="AB45" s="28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  <c r="JP45" s="47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7"/>
      <c r="KB45" s="47"/>
      <c r="KC45" s="47"/>
      <c r="KD45" s="47"/>
      <c r="KE45" s="47"/>
      <c r="KF45" s="47"/>
      <c r="KG45" s="47"/>
      <c r="KH45" s="47"/>
      <c r="KI45" s="47"/>
      <c r="KJ45" s="47"/>
      <c r="KK45" s="47"/>
      <c r="KL45" s="47"/>
      <c r="KM45" s="47"/>
      <c r="KN45" s="47"/>
      <c r="KO45" s="47"/>
      <c r="KP45" s="47"/>
      <c r="KQ45" s="47"/>
      <c r="KR45" s="47"/>
      <c r="KS45" s="47"/>
      <c r="KT45" s="47"/>
      <c r="KU45" s="47"/>
      <c r="KV45" s="47"/>
      <c r="KW45" s="47"/>
      <c r="KX45" s="47"/>
      <c r="KY45" s="47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7"/>
      <c r="LK45" s="47"/>
      <c r="LL45" s="47"/>
      <c r="LM45" s="47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7"/>
      <c r="MA45" s="47"/>
      <c r="MB45" s="47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7"/>
      <c r="MR45" s="47"/>
      <c r="MS45" s="47"/>
      <c r="MT45" s="47"/>
      <c r="MU45" s="47"/>
      <c r="MV45" s="47"/>
      <c r="MW45" s="47"/>
      <c r="MX45" s="47"/>
      <c r="MY45" s="47"/>
      <c r="MZ45" s="47"/>
      <c r="NA45" s="47"/>
      <c r="NB45" s="47"/>
      <c r="NC45" s="47"/>
      <c r="ND45" s="47"/>
      <c r="NE45" s="47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7"/>
      <c r="NR45" s="47"/>
      <c r="NS45" s="47"/>
      <c r="NT45" s="47"/>
      <c r="NU45" s="47"/>
      <c r="NV45" s="47"/>
      <c r="NW45" s="47"/>
      <c r="NX45" s="47"/>
      <c r="NY45" s="47"/>
      <c r="NZ45" s="47"/>
      <c r="OA45" s="47"/>
      <c r="OB45" s="47"/>
      <c r="OC45" s="47"/>
      <c r="OD45" s="47"/>
      <c r="OE45" s="47"/>
      <c r="OF45" s="47"/>
      <c r="OG45" s="47"/>
      <c r="OH45" s="47"/>
      <c r="OI45" s="47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7"/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47"/>
      <c r="AMI45" s="47"/>
      <c r="AMJ45" s="47"/>
      <c r="AMK45" s="47"/>
      <c r="AML45" s="47"/>
      <c r="AMM45" s="47"/>
      <c r="AMN45" s="47"/>
      <c r="AMO45" s="47"/>
      <c r="AMP45" s="47"/>
      <c r="AMQ45" s="47"/>
      <c r="AMR45" s="47"/>
      <c r="AMS45" s="47"/>
      <c r="AMT45" s="47"/>
      <c r="AMU45" s="47"/>
      <c r="AMV45" s="47"/>
      <c r="AMW45" s="47"/>
      <c r="AMX45" s="47"/>
      <c r="AMY45" s="47"/>
      <c r="AMZ45" s="47"/>
      <c r="ANA45" s="47"/>
      <c r="ANB45" s="47"/>
      <c r="ANC45" s="47"/>
      <c r="AND45" s="47"/>
      <c r="ANE45" s="47"/>
      <c r="ANF45" s="47"/>
      <c r="ANG45" s="47"/>
      <c r="ANH45" s="47"/>
      <c r="ANI45" s="47"/>
      <c r="ANJ45" s="47"/>
      <c r="ANK45" s="47"/>
      <c r="ANL45" s="47"/>
      <c r="ANM45" s="47"/>
      <c r="ANN45" s="47"/>
      <c r="ANO45" s="47"/>
      <c r="ANP45" s="47"/>
      <c r="ANQ45" s="47"/>
      <c r="ANR45" s="47"/>
      <c r="ANS45" s="47"/>
      <c r="ANT45" s="47"/>
      <c r="ANU45" s="47"/>
      <c r="ANV45" s="47"/>
      <c r="ANW45" s="47"/>
      <c r="ANX45" s="47"/>
      <c r="ANY45" s="47"/>
      <c r="ANZ45" s="47"/>
      <c r="AOA45" s="47"/>
      <c r="AOB45" s="47"/>
      <c r="AOC45" s="47"/>
      <c r="AOD45" s="47"/>
      <c r="AOE45" s="47"/>
      <c r="AOF45" s="47"/>
      <c r="AOG45" s="47"/>
      <c r="AOH45" s="47"/>
      <c r="AOI45" s="47"/>
      <c r="AOJ45" s="47"/>
      <c r="AOK45" s="47"/>
      <c r="AOL45" s="47"/>
      <c r="AOM45" s="47"/>
      <c r="AON45" s="47"/>
      <c r="AOO45" s="47"/>
      <c r="AOP45" s="47"/>
      <c r="AOQ45" s="47"/>
      <c r="AOR45" s="47"/>
      <c r="AOS45" s="47"/>
      <c r="AOT45" s="47"/>
      <c r="AOU45" s="47"/>
      <c r="AOV45" s="47"/>
      <c r="AOW45" s="47"/>
      <c r="AOX45" s="47"/>
      <c r="AOY45" s="47"/>
      <c r="AOZ45" s="47"/>
      <c r="APA45" s="47"/>
      <c r="APB45" s="47"/>
      <c r="APC45" s="47"/>
      <c r="APD45" s="47"/>
      <c r="APE45" s="47"/>
      <c r="APF45" s="47"/>
      <c r="APG45" s="47"/>
      <c r="APH45" s="47"/>
      <c r="API45" s="47"/>
      <c r="APJ45" s="47"/>
      <c r="APK45" s="47"/>
      <c r="APL45" s="47"/>
      <c r="APM45" s="47"/>
      <c r="APN45" s="47"/>
      <c r="APO45" s="47"/>
      <c r="APP45" s="47"/>
      <c r="APQ45" s="47"/>
      <c r="APR45" s="47"/>
      <c r="APS45" s="47"/>
      <c r="APT45" s="47"/>
      <c r="APU45" s="47"/>
      <c r="APV45" s="47"/>
      <c r="APW45" s="47"/>
      <c r="APX45" s="47"/>
      <c r="APY45" s="47"/>
      <c r="APZ45" s="47"/>
      <c r="AQA45" s="47"/>
      <c r="AQB45" s="47"/>
      <c r="AQC45" s="47"/>
      <c r="AQD45" s="47"/>
      <c r="AQE45" s="47"/>
      <c r="AQF45" s="47"/>
      <c r="AQG45" s="47"/>
      <c r="AQH45" s="47"/>
      <c r="AQI45" s="47"/>
      <c r="AQJ45" s="47"/>
      <c r="AQK45" s="47"/>
      <c r="AQL45" s="47"/>
      <c r="AQM45" s="47"/>
      <c r="AQN45" s="47"/>
      <c r="AQO45" s="47"/>
      <c r="AQP45" s="47"/>
      <c r="AQQ45" s="47"/>
      <c r="AQR45" s="47"/>
      <c r="AQS45" s="47"/>
      <c r="AQT45" s="47"/>
      <c r="AQU45" s="47"/>
      <c r="AQV45" s="47"/>
      <c r="AQW45" s="47"/>
      <c r="AQX45" s="47"/>
      <c r="AQY45" s="47"/>
      <c r="AQZ45" s="47"/>
      <c r="ARA45" s="47"/>
      <c r="ARB45" s="47"/>
      <c r="ARC45" s="47"/>
      <c r="ARD45" s="47"/>
      <c r="ARE45" s="47"/>
      <c r="ARF45" s="47"/>
      <c r="ARG45" s="47"/>
      <c r="ARH45" s="47"/>
      <c r="ARI45" s="47"/>
      <c r="ARJ45" s="47"/>
      <c r="ARK45" s="47"/>
      <c r="ARL45" s="47"/>
      <c r="ARM45" s="47"/>
      <c r="ARN45" s="47"/>
      <c r="ARO45" s="47"/>
      <c r="ARP45" s="47"/>
      <c r="ARQ45" s="47"/>
      <c r="ARR45" s="47"/>
      <c r="ARS45" s="47"/>
      <c r="ART45" s="47"/>
      <c r="ARU45" s="47"/>
      <c r="ARV45" s="47"/>
      <c r="ARW45" s="47"/>
      <c r="ARX45" s="47"/>
      <c r="ARY45" s="47"/>
      <c r="ARZ45" s="47"/>
      <c r="ASA45" s="47"/>
      <c r="ASB45" s="47"/>
      <c r="ASC45" s="47"/>
      <c r="ASD45" s="47"/>
      <c r="ASE45" s="47"/>
      <c r="ASF45" s="47"/>
      <c r="ASG45" s="47"/>
      <c r="ASH45" s="47"/>
      <c r="ASI45" s="47"/>
      <c r="ASJ45" s="47"/>
      <c r="ASK45" s="47"/>
      <c r="ASL45" s="47"/>
      <c r="ASM45" s="47"/>
      <c r="ASN45" s="47"/>
      <c r="ASO45" s="47"/>
      <c r="ASP45" s="47"/>
      <c r="ASQ45" s="47"/>
      <c r="ASR45" s="47"/>
      <c r="ASS45" s="47"/>
      <c r="AST45" s="47"/>
      <c r="ASU45" s="47"/>
      <c r="ASV45" s="47"/>
      <c r="ASW45" s="47"/>
      <c r="ASX45" s="47"/>
      <c r="ASY45" s="47"/>
      <c r="ASZ45" s="47"/>
      <c r="ATA45" s="47"/>
      <c r="ATB45" s="47"/>
      <c r="ATC45" s="47"/>
      <c r="ATD45" s="47"/>
      <c r="ATE45" s="47"/>
      <c r="ATF45" s="47"/>
      <c r="ATG45" s="47"/>
      <c r="ATH45" s="47"/>
      <c r="ATI45" s="47"/>
      <c r="ATJ45" s="47"/>
      <c r="ATK45" s="47"/>
      <c r="ATL45" s="47"/>
      <c r="ATM45" s="47"/>
      <c r="ATN45" s="47"/>
      <c r="ATO45" s="47"/>
      <c r="ATP45" s="47"/>
      <c r="ATQ45" s="47"/>
      <c r="ATR45" s="47"/>
      <c r="ATS45" s="47"/>
      <c r="ATT45" s="47"/>
      <c r="ATU45" s="47"/>
      <c r="ATV45" s="47"/>
      <c r="ATW45" s="47"/>
      <c r="ATX45" s="47"/>
      <c r="ATY45" s="47"/>
      <c r="ATZ45" s="47"/>
      <c r="AUA45" s="47"/>
      <c r="AUB45" s="47"/>
      <c r="AUC45" s="47"/>
      <c r="AUD45" s="47"/>
      <c r="AUE45" s="47"/>
      <c r="AUF45" s="47"/>
      <c r="AUG45" s="47"/>
      <c r="AUH45" s="47"/>
      <c r="AUI45" s="47"/>
      <c r="AUJ45" s="47"/>
      <c r="AUK45" s="47"/>
      <c r="AUL45" s="47"/>
      <c r="AUM45" s="47"/>
      <c r="AUN45" s="47"/>
      <c r="AUO45" s="47"/>
      <c r="AUP45" s="47"/>
      <c r="AUQ45" s="47"/>
      <c r="AUR45" s="47"/>
      <c r="AUS45" s="47"/>
      <c r="AUT45" s="47"/>
      <c r="AUU45" s="47"/>
      <c r="AUV45" s="47"/>
      <c r="AUW45" s="47"/>
      <c r="AUX45" s="47"/>
      <c r="AUY45" s="47"/>
      <c r="AUZ45" s="47"/>
      <c r="AVA45" s="47"/>
      <c r="AVB45" s="47"/>
      <c r="AVC45" s="47"/>
      <c r="AVD45" s="47"/>
      <c r="AVE45" s="47"/>
      <c r="AVF45" s="47"/>
      <c r="AVG45" s="47"/>
      <c r="AVH45" s="47"/>
      <c r="AVI45" s="47"/>
      <c r="AVJ45" s="47"/>
      <c r="AVK45" s="47"/>
      <c r="AVL45" s="47"/>
      <c r="AVM45" s="47"/>
      <c r="AVN45" s="47"/>
      <c r="AVO45" s="47"/>
      <c r="AVP45" s="47"/>
      <c r="AVQ45" s="47"/>
      <c r="AVR45" s="47"/>
      <c r="AVS45" s="47"/>
      <c r="AVT45" s="47"/>
      <c r="AVU45" s="47"/>
      <c r="AVV45" s="47"/>
      <c r="AVW45" s="47"/>
      <c r="AVX45" s="47"/>
      <c r="AVY45" s="47"/>
      <c r="AVZ45" s="47"/>
      <c r="AWA45" s="47"/>
      <c r="AWB45" s="47"/>
      <c r="AWC45" s="47"/>
      <c r="AWD45" s="47"/>
      <c r="AWE45" s="47"/>
      <c r="AWF45" s="47"/>
      <c r="AWG45" s="47"/>
      <c r="AWH45" s="47"/>
      <c r="AWI45" s="47"/>
      <c r="AWJ45" s="47"/>
      <c r="AWK45" s="47"/>
      <c r="AWL45" s="47"/>
      <c r="AWM45" s="47"/>
      <c r="AWN45" s="47"/>
      <c r="AWO45" s="47"/>
      <c r="AWP45" s="47"/>
      <c r="AWQ45" s="47"/>
      <c r="AWR45" s="47"/>
      <c r="AWS45" s="47"/>
      <c r="AWT45" s="47"/>
      <c r="AWU45" s="47"/>
      <c r="AWV45" s="47"/>
      <c r="AWW45" s="47"/>
      <c r="AWX45" s="47"/>
      <c r="AWY45" s="47"/>
      <c r="AWZ45" s="47"/>
      <c r="AXA45" s="47"/>
      <c r="AXB45" s="47"/>
      <c r="AXC45" s="47"/>
      <c r="AXD45" s="47"/>
      <c r="AXE45" s="47"/>
      <c r="AXF45" s="47"/>
      <c r="AXG45" s="47"/>
      <c r="AXH45" s="47"/>
      <c r="AXI45" s="47"/>
      <c r="AXJ45" s="47"/>
      <c r="AXK45" s="47"/>
      <c r="AXL45" s="47"/>
      <c r="AXM45" s="47"/>
      <c r="AXN45" s="47"/>
      <c r="AXO45" s="47"/>
      <c r="AXP45" s="47"/>
      <c r="AXQ45" s="47"/>
      <c r="AXR45" s="47"/>
      <c r="AXS45" s="47"/>
      <c r="AXT45" s="47"/>
      <c r="AXU45" s="47"/>
      <c r="AXV45" s="47"/>
      <c r="AXW45" s="47"/>
      <c r="AXX45" s="47"/>
      <c r="AXY45" s="47"/>
      <c r="AXZ45" s="47"/>
      <c r="AYA45" s="47"/>
      <c r="AYB45" s="47"/>
      <c r="AYC45" s="47"/>
      <c r="AYD45" s="47"/>
      <c r="AYE45" s="47"/>
      <c r="AYF45" s="47"/>
      <c r="AYG45" s="47"/>
      <c r="AYH45" s="47"/>
      <c r="AYI45" s="47"/>
      <c r="AYJ45" s="47"/>
      <c r="AYK45" s="47"/>
      <c r="AYL45" s="47"/>
      <c r="AYM45" s="47"/>
      <c r="AYN45" s="47"/>
      <c r="AYO45" s="47"/>
      <c r="AYP45" s="47"/>
      <c r="AYQ45" s="47"/>
      <c r="AYR45" s="47"/>
      <c r="AYS45" s="47"/>
      <c r="AYT45" s="47"/>
      <c r="AYU45" s="47"/>
      <c r="AYV45" s="47"/>
      <c r="AYW45" s="47"/>
      <c r="AYX45" s="47"/>
      <c r="AYY45" s="47"/>
      <c r="AYZ45" s="47"/>
      <c r="AZA45" s="47"/>
      <c r="AZB45" s="47"/>
      <c r="AZC45" s="47"/>
      <c r="AZD45" s="47"/>
      <c r="AZE45" s="47"/>
      <c r="AZF45" s="47"/>
      <c r="AZG45" s="47"/>
      <c r="AZH45" s="47"/>
      <c r="AZI45" s="47"/>
      <c r="AZJ45" s="47"/>
      <c r="AZK45" s="47"/>
      <c r="AZL45" s="47"/>
      <c r="AZM45" s="47"/>
      <c r="AZN45" s="47"/>
      <c r="AZO45" s="47"/>
      <c r="AZP45" s="47"/>
      <c r="AZQ45" s="47"/>
      <c r="AZR45" s="47"/>
      <c r="AZS45" s="47"/>
      <c r="AZT45" s="47"/>
      <c r="AZU45" s="47"/>
      <c r="AZV45" s="47"/>
      <c r="AZW45" s="47"/>
      <c r="AZX45" s="47"/>
      <c r="AZY45" s="47"/>
      <c r="AZZ45" s="47"/>
      <c r="BAA45" s="47"/>
      <c r="BAB45" s="47"/>
      <c r="BAC45" s="47"/>
      <c r="BAD45" s="47"/>
      <c r="BAE45" s="47"/>
      <c r="BAF45" s="47"/>
      <c r="BAG45" s="47"/>
      <c r="BAH45" s="47"/>
      <c r="BAI45" s="47"/>
      <c r="BAJ45" s="47"/>
      <c r="BAK45" s="47"/>
      <c r="BAL45" s="47"/>
      <c r="BAM45" s="47"/>
      <c r="BAN45" s="47"/>
      <c r="BAO45" s="47"/>
      <c r="BAP45" s="47"/>
      <c r="BAQ45" s="47"/>
      <c r="BAR45" s="47"/>
      <c r="BAS45" s="47"/>
      <c r="BAT45" s="47"/>
      <c r="BAU45" s="47"/>
      <c r="BAV45" s="47"/>
      <c r="BAW45" s="47"/>
      <c r="BAX45" s="47"/>
      <c r="BAY45" s="47"/>
      <c r="BAZ45" s="47"/>
      <c r="BBA45" s="47"/>
      <c r="BBB45" s="47"/>
      <c r="BBC45" s="47"/>
      <c r="BBD45" s="47"/>
      <c r="BBE45" s="47"/>
      <c r="BBF45" s="47"/>
      <c r="BBG45" s="47"/>
      <c r="BBH45" s="47"/>
      <c r="BBI45" s="47"/>
      <c r="BBJ45" s="47"/>
      <c r="BBK45" s="47"/>
      <c r="BBL45" s="47"/>
      <c r="BBM45" s="47"/>
      <c r="BBN45" s="47"/>
      <c r="BBO45" s="47"/>
      <c r="BBP45" s="47"/>
      <c r="BBQ45" s="47"/>
      <c r="BBR45" s="47"/>
      <c r="BBS45" s="47"/>
      <c r="BBT45" s="47"/>
      <c r="BBU45" s="47"/>
      <c r="BBV45" s="47"/>
      <c r="BBW45" s="47"/>
      <c r="BBX45" s="47"/>
      <c r="BBY45" s="47"/>
      <c r="BBZ45" s="47"/>
      <c r="BCA45" s="47"/>
      <c r="BCB45" s="47"/>
      <c r="BCC45" s="47"/>
      <c r="BCD45" s="47"/>
      <c r="BCE45" s="47"/>
      <c r="BCF45" s="47"/>
      <c r="BCG45" s="47"/>
      <c r="BCH45" s="47"/>
      <c r="BCI45" s="47"/>
      <c r="BCJ45" s="47"/>
      <c r="BCK45" s="47"/>
      <c r="BCL45" s="47"/>
      <c r="BCM45" s="47"/>
      <c r="BCN45" s="47"/>
      <c r="BCO45" s="47"/>
      <c r="BCP45" s="47"/>
      <c r="BCQ45" s="47"/>
      <c r="BCR45" s="47"/>
      <c r="BCS45" s="47"/>
      <c r="BCT45" s="47"/>
      <c r="BCU45" s="47"/>
      <c r="BCV45" s="47"/>
      <c r="BCW45" s="47"/>
      <c r="BCX45" s="47"/>
      <c r="BCY45" s="47"/>
      <c r="BCZ45" s="47"/>
      <c r="BDA45" s="47"/>
      <c r="BDB45" s="47"/>
      <c r="BDC45" s="47"/>
      <c r="BDD45" s="47"/>
      <c r="BDE45" s="47"/>
      <c r="BDF45" s="47"/>
      <c r="BDG45" s="47"/>
      <c r="BDH45" s="47"/>
      <c r="BDI45" s="47"/>
      <c r="BDJ45" s="47"/>
      <c r="BDK45" s="47"/>
      <c r="BDL45" s="47"/>
      <c r="BDM45" s="47"/>
      <c r="BDN45" s="47"/>
      <c r="BDO45" s="47"/>
      <c r="BDP45" s="47"/>
      <c r="BDQ45" s="47"/>
      <c r="BDR45" s="47"/>
      <c r="BDS45" s="47"/>
      <c r="BDT45" s="47"/>
      <c r="BDU45" s="47"/>
      <c r="BDV45" s="47"/>
      <c r="BDW45" s="47"/>
      <c r="BDX45" s="47"/>
      <c r="BDY45" s="47"/>
      <c r="BDZ45" s="47"/>
      <c r="BEA45" s="47"/>
      <c r="BEB45" s="47"/>
      <c r="BEC45" s="47"/>
      <c r="BED45" s="47"/>
      <c r="BEE45" s="47"/>
      <c r="BEF45" s="47"/>
      <c r="BEG45" s="47"/>
      <c r="BEH45" s="47"/>
      <c r="BEI45" s="47"/>
      <c r="BEJ45" s="47"/>
      <c r="BEK45" s="47"/>
      <c r="BEL45" s="47"/>
      <c r="BEM45" s="47"/>
      <c r="BEN45" s="47"/>
      <c r="BEO45" s="47"/>
      <c r="BEP45" s="47"/>
      <c r="BEQ45" s="47"/>
      <c r="BER45" s="47"/>
      <c r="BES45" s="47"/>
      <c r="BET45" s="47"/>
      <c r="BEU45" s="47"/>
      <c r="BEV45" s="47"/>
      <c r="BEW45" s="47"/>
      <c r="BEX45" s="47"/>
      <c r="BEY45" s="47"/>
      <c r="BEZ45" s="47"/>
      <c r="BFA45" s="47"/>
      <c r="BFB45" s="47"/>
      <c r="BFC45" s="47"/>
      <c r="BFD45" s="47"/>
      <c r="BFE45" s="47"/>
      <c r="BFF45" s="47"/>
      <c r="BFG45" s="47"/>
      <c r="BFH45" s="47"/>
      <c r="BFI45" s="47"/>
      <c r="BFJ45" s="47"/>
      <c r="BFK45" s="47"/>
      <c r="BFL45" s="47"/>
      <c r="BFM45" s="47"/>
      <c r="BFN45" s="47"/>
      <c r="BFO45" s="47"/>
      <c r="BFP45" s="47"/>
      <c r="BFQ45" s="47"/>
      <c r="BFR45" s="47"/>
      <c r="BFS45" s="47"/>
      <c r="BFT45" s="47"/>
      <c r="BFU45" s="47"/>
      <c r="BFV45" s="47"/>
      <c r="BFW45" s="47"/>
      <c r="BFX45" s="47"/>
      <c r="BFY45" s="47"/>
      <c r="BFZ45" s="47"/>
      <c r="BGA45" s="47"/>
      <c r="BGB45" s="47"/>
      <c r="BGC45" s="47"/>
      <c r="BGD45" s="47"/>
      <c r="BGE45" s="47"/>
      <c r="BGF45" s="47"/>
      <c r="BGG45" s="47"/>
      <c r="BGH45" s="47"/>
      <c r="BGI45" s="47"/>
      <c r="BGJ45" s="47"/>
      <c r="BGK45" s="47"/>
      <c r="BGL45" s="47"/>
      <c r="BGM45" s="47"/>
      <c r="BGN45" s="47"/>
      <c r="BGO45" s="47"/>
      <c r="BGP45" s="47"/>
      <c r="BGQ45" s="47"/>
      <c r="BGR45" s="47"/>
      <c r="BGS45" s="47"/>
      <c r="BGT45" s="47"/>
      <c r="BGU45" s="47"/>
      <c r="BGV45" s="47"/>
      <c r="BGW45" s="47"/>
      <c r="BGX45" s="47"/>
      <c r="BGY45" s="47"/>
      <c r="BGZ45" s="47"/>
      <c r="BHA45" s="47"/>
      <c r="BHB45" s="47"/>
      <c r="BHC45" s="47"/>
      <c r="BHD45" s="47"/>
      <c r="BHE45" s="47"/>
      <c r="BHF45" s="47"/>
      <c r="BHG45" s="47"/>
      <c r="BHH45" s="47"/>
      <c r="BHI45" s="47"/>
      <c r="BHJ45" s="47"/>
      <c r="BHK45" s="47"/>
      <c r="BHL45" s="47"/>
      <c r="BHM45" s="47"/>
      <c r="BHN45" s="47"/>
      <c r="BHO45" s="47"/>
      <c r="BHP45" s="47"/>
      <c r="BHQ45" s="47"/>
      <c r="BHR45" s="47"/>
      <c r="BHS45" s="47"/>
      <c r="BHT45" s="47"/>
      <c r="BHU45" s="47"/>
      <c r="BHV45" s="47"/>
      <c r="BHW45" s="47"/>
      <c r="BHX45" s="47"/>
      <c r="BHY45" s="47"/>
      <c r="BHZ45" s="47"/>
      <c r="BIA45" s="47"/>
      <c r="BIB45" s="47"/>
      <c r="BIC45" s="47"/>
      <c r="BID45" s="47"/>
      <c r="BIE45" s="47"/>
      <c r="BIF45" s="47"/>
      <c r="BIG45" s="47"/>
      <c r="BIH45" s="47"/>
      <c r="BII45" s="47"/>
      <c r="BIJ45" s="47"/>
      <c r="BIK45" s="47"/>
      <c r="BIL45" s="47"/>
      <c r="BIM45" s="47"/>
      <c r="BIN45" s="47"/>
      <c r="BIO45" s="47"/>
      <c r="BIP45" s="47"/>
      <c r="BIQ45" s="47"/>
      <c r="BIR45" s="47"/>
      <c r="BIS45" s="47"/>
      <c r="BIT45" s="47"/>
      <c r="BIU45" s="47"/>
      <c r="BIV45" s="47"/>
      <c r="BIW45" s="47"/>
      <c r="BIX45" s="47"/>
      <c r="BIY45" s="47"/>
      <c r="BIZ45" s="47"/>
      <c r="BJA45" s="47"/>
      <c r="BJB45" s="47"/>
      <c r="BJC45" s="47"/>
      <c r="BJD45" s="47"/>
      <c r="BJE45" s="47"/>
      <c r="BJF45" s="47"/>
      <c r="BJG45" s="47"/>
      <c r="BJH45" s="47"/>
      <c r="BJI45" s="47"/>
      <c r="BJJ45" s="47"/>
      <c r="BJK45" s="47"/>
      <c r="BJL45" s="47"/>
      <c r="BJM45" s="47"/>
      <c r="BJN45" s="47"/>
      <c r="BJO45" s="47"/>
      <c r="BJP45" s="47"/>
      <c r="BJQ45" s="47"/>
      <c r="BJR45" s="47"/>
      <c r="BJS45" s="47"/>
      <c r="BJT45" s="47"/>
      <c r="BJU45" s="47"/>
      <c r="BJV45" s="47"/>
      <c r="BJW45" s="47"/>
      <c r="BJX45" s="47"/>
      <c r="BJY45" s="47"/>
      <c r="BJZ45" s="47"/>
      <c r="BKA45" s="47"/>
      <c r="BKB45" s="47"/>
      <c r="BKC45" s="47"/>
      <c r="BKD45" s="47"/>
      <c r="BKE45" s="47"/>
      <c r="BKF45" s="47"/>
      <c r="BKG45" s="47"/>
      <c r="BKH45" s="47"/>
      <c r="BKI45" s="47"/>
      <c r="BKJ45" s="47"/>
      <c r="BKK45" s="47"/>
      <c r="BKL45" s="47"/>
      <c r="BKM45" s="47"/>
      <c r="BKN45" s="47"/>
      <c r="BKO45" s="47"/>
      <c r="BKP45" s="47"/>
      <c r="BKQ45" s="47"/>
      <c r="BKR45" s="47"/>
      <c r="BKS45" s="47"/>
      <c r="BKT45" s="47"/>
      <c r="BKU45" s="47"/>
      <c r="BKV45" s="47"/>
      <c r="BKW45" s="47"/>
      <c r="BKX45" s="47"/>
      <c r="BKY45" s="47"/>
      <c r="BKZ45" s="47"/>
      <c r="BLA45" s="47"/>
      <c r="BLB45" s="47"/>
      <c r="BLC45" s="47"/>
      <c r="BLD45" s="47"/>
      <c r="BLE45" s="47"/>
      <c r="BLF45" s="47"/>
      <c r="BLG45" s="47"/>
      <c r="BLH45" s="47"/>
      <c r="BLI45" s="47"/>
      <c r="BLJ45" s="47"/>
      <c r="BLK45" s="47"/>
      <c r="BLL45" s="47"/>
      <c r="BLM45" s="47"/>
      <c r="BLN45" s="47"/>
      <c r="BLO45" s="47"/>
      <c r="BLP45" s="47"/>
      <c r="BLQ45" s="47"/>
      <c r="BLR45" s="47"/>
      <c r="BLS45" s="47"/>
      <c r="BLT45" s="47"/>
      <c r="BLU45" s="47"/>
      <c r="BLV45" s="47"/>
      <c r="BLW45" s="47"/>
      <c r="BLX45" s="47"/>
      <c r="BLY45" s="47"/>
      <c r="BLZ45" s="47"/>
      <c r="BMA45" s="47"/>
      <c r="BMB45" s="47"/>
      <c r="BMC45" s="47"/>
      <c r="BMD45" s="47"/>
      <c r="BME45" s="47"/>
      <c r="BMF45" s="47"/>
      <c r="BMG45" s="47"/>
      <c r="BMH45" s="47"/>
      <c r="BMI45" s="47"/>
      <c r="BMJ45" s="47"/>
      <c r="BMK45" s="47"/>
      <c r="BML45" s="47"/>
      <c r="BMM45" s="47"/>
      <c r="BMN45" s="47"/>
      <c r="BMO45" s="47"/>
      <c r="BMP45" s="47"/>
      <c r="BMQ45" s="47"/>
      <c r="BMR45" s="47"/>
      <c r="BMS45" s="47"/>
      <c r="BMT45" s="47"/>
      <c r="BMU45" s="47"/>
      <c r="BMV45" s="47"/>
      <c r="BMW45" s="47"/>
      <c r="BMX45" s="47"/>
      <c r="BMY45" s="47"/>
      <c r="BMZ45" s="47"/>
      <c r="BNA45" s="47"/>
      <c r="BNB45" s="47"/>
      <c r="BNC45" s="47"/>
      <c r="BND45" s="47"/>
      <c r="BNE45" s="47"/>
      <c r="BNF45" s="47"/>
      <c r="BNG45" s="47"/>
      <c r="BNH45" s="47"/>
      <c r="BNI45" s="47"/>
      <c r="BNJ45" s="47"/>
      <c r="BNK45" s="47"/>
      <c r="BNL45" s="47"/>
      <c r="BNM45" s="47"/>
      <c r="BNN45" s="47"/>
      <c r="BNO45" s="47"/>
      <c r="BNP45" s="47"/>
      <c r="BNQ45" s="47"/>
      <c r="BNR45" s="47"/>
      <c r="BNS45" s="47"/>
      <c r="BNT45" s="47"/>
      <c r="BNU45" s="47"/>
      <c r="BNV45" s="47"/>
      <c r="BNW45" s="47"/>
      <c r="BNX45" s="47"/>
      <c r="BNY45" s="47"/>
      <c r="BNZ45" s="47"/>
      <c r="BOA45" s="47"/>
      <c r="BOB45" s="47"/>
      <c r="BOC45" s="47"/>
      <c r="BOD45" s="47"/>
      <c r="BOE45" s="47"/>
      <c r="BOF45" s="47"/>
      <c r="BOG45" s="47"/>
      <c r="BOH45" s="47"/>
      <c r="BOI45" s="47"/>
      <c r="BOJ45" s="47"/>
      <c r="BOK45" s="47"/>
      <c r="BOL45" s="47"/>
      <c r="BOM45" s="47"/>
      <c r="BON45" s="47"/>
      <c r="BOO45" s="47"/>
      <c r="BOP45" s="47"/>
      <c r="BOQ45" s="47"/>
      <c r="BOR45" s="47"/>
      <c r="BOS45" s="47"/>
      <c r="BOT45" s="47"/>
      <c r="BOU45" s="47"/>
      <c r="BOV45" s="47"/>
      <c r="BOW45" s="47"/>
      <c r="BOX45" s="47"/>
      <c r="BOY45" s="47"/>
      <c r="BOZ45" s="47"/>
      <c r="BPA45" s="47"/>
      <c r="BPB45" s="47"/>
      <c r="BPC45" s="47"/>
      <c r="BPD45" s="47"/>
      <c r="BPE45" s="47"/>
      <c r="BPF45" s="47"/>
      <c r="BPG45" s="47"/>
      <c r="BPH45" s="47"/>
      <c r="BPI45" s="47"/>
      <c r="BPJ45" s="47"/>
      <c r="BPK45" s="47"/>
      <c r="BPL45" s="47"/>
      <c r="BPM45" s="47"/>
      <c r="BPN45" s="47"/>
      <c r="BPO45" s="47"/>
      <c r="BPP45" s="47"/>
      <c r="BPQ45" s="47"/>
      <c r="BPR45" s="47"/>
      <c r="BPS45" s="47"/>
      <c r="BPT45" s="47"/>
      <c r="BPU45" s="47"/>
      <c r="BPV45" s="47"/>
      <c r="BPW45" s="47"/>
      <c r="BPX45" s="47"/>
      <c r="BPY45" s="47"/>
      <c r="BPZ45" s="47"/>
      <c r="BQA45" s="47"/>
      <c r="BQB45" s="47"/>
      <c r="BQC45" s="47"/>
      <c r="BQD45" s="47"/>
      <c r="BQE45" s="47"/>
      <c r="BQF45" s="47"/>
      <c r="BQG45" s="47"/>
      <c r="BQH45" s="47"/>
      <c r="BQI45" s="47"/>
      <c r="BQJ45" s="47"/>
      <c r="BQK45" s="47"/>
      <c r="BQL45" s="47"/>
      <c r="BQM45" s="47"/>
      <c r="BQN45" s="47"/>
      <c r="BQO45" s="47"/>
      <c r="BQP45" s="47"/>
      <c r="BQQ45" s="47"/>
      <c r="BQR45" s="47"/>
      <c r="BQS45" s="47"/>
      <c r="BQT45" s="47"/>
      <c r="BQU45" s="47"/>
      <c r="BQV45" s="47"/>
      <c r="BQW45" s="47"/>
      <c r="BQX45" s="47"/>
      <c r="BQY45" s="47"/>
      <c r="BQZ45" s="47"/>
      <c r="BRA45" s="47"/>
      <c r="BRB45" s="47"/>
      <c r="BRC45" s="47"/>
      <c r="BRD45" s="47"/>
      <c r="BRE45" s="47"/>
      <c r="BRF45" s="47"/>
      <c r="BRG45" s="47"/>
      <c r="BRH45" s="47"/>
      <c r="BRI45" s="47"/>
      <c r="BRJ45" s="47"/>
      <c r="BRK45" s="47"/>
      <c r="BRL45" s="47"/>
      <c r="BRM45" s="47"/>
      <c r="BRN45" s="47"/>
      <c r="BRO45" s="47"/>
      <c r="BRP45" s="47"/>
      <c r="BRQ45" s="47"/>
      <c r="BRR45" s="47"/>
      <c r="BRS45" s="47"/>
      <c r="BRT45" s="47"/>
      <c r="BRU45" s="47"/>
      <c r="BRV45" s="47"/>
      <c r="BRW45" s="47"/>
      <c r="BRX45" s="47"/>
      <c r="BRY45" s="47"/>
      <c r="BRZ45" s="47"/>
      <c r="BSA45" s="47"/>
      <c r="BSB45" s="47"/>
      <c r="BSC45" s="47"/>
      <c r="BSD45" s="47"/>
      <c r="BSE45" s="47"/>
      <c r="BSF45" s="47"/>
      <c r="BSG45" s="47"/>
      <c r="BSH45" s="47"/>
      <c r="BSI45" s="47"/>
      <c r="BSJ45" s="47"/>
      <c r="BSK45" s="47"/>
      <c r="BSL45" s="47"/>
      <c r="BSM45" s="47"/>
      <c r="BSN45" s="47"/>
      <c r="BSO45" s="47"/>
      <c r="BSP45" s="47"/>
      <c r="BSQ45" s="47"/>
      <c r="BSR45" s="47"/>
      <c r="BSS45" s="47"/>
      <c r="BST45" s="47"/>
      <c r="BSU45" s="47"/>
      <c r="BSV45" s="47"/>
      <c r="BSW45" s="47"/>
      <c r="BSX45" s="47"/>
      <c r="BSY45" s="47"/>
      <c r="BSZ45" s="47"/>
      <c r="BTA45" s="47"/>
      <c r="BTB45" s="47"/>
      <c r="BTC45" s="47"/>
      <c r="BTD45" s="47"/>
      <c r="BTE45" s="47"/>
      <c r="BTF45" s="47"/>
      <c r="BTG45" s="47"/>
      <c r="BTH45" s="47"/>
      <c r="BTI45" s="47"/>
      <c r="BTJ45" s="47"/>
      <c r="BTK45" s="47"/>
      <c r="BTL45" s="47"/>
      <c r="BTM45" s="47"/>
      <c r="BTN45" s="47"/>
      <c r="BTO45" s="47"/>
      <c r="BTP45" s="47"/>
      <c r="BTQ45" s="47"/>
      <c r="BTR45" s="47"/>
      <c r="BTS45" s="47"/>
      <c r="BTT45" s="47"/>
      <c r="BTU45" s="47"/>
      <c r="BTV45" s="47"/>
      <c r="BTW45" s="47"/>
      <c r="BTX45" s="47"/>
      <c r="BTY45" s="47"/>
      <c r="BTZ45" s="47"/>
      <c r="BUA45" s="47"/>
      <c r="BUB45" s="47"/>
      <c r="BUC45" s="47"/>
      <c r="BUD45" s="47"/>
      <c r="BUE45" s="47"/>
      <c r="BUF45" s="47"/>
      <c r="BUG45" s="47"/>
      <c r="BUH45" s="47"/>
      <c r="BUI45" s="47"/>
      <c r="BUJ45" s="47"/>
      <c r="BUK45" s="47"/>
      <c r="BUL45" s="47"/>
      <c r="BUM45" s="47"/>
      <c r="BUN45" s="47"/>
      <c r="BUO45" s="47"/>
      <c r="BUP45" s="47"/>
      <c r="BUQ45" s="47"/>
      <c r="BUR45" s="47"/>
      <c r="BUS45" s="47"/>
      <c r="BUT45" s="47"/>
      <c r="BUU45" s="47"/>
      <c r="BUV45" s="47"/>
      <c r="BUW45" s="47"/>
      <c r="BUX45" s="47"/>
      <c r="BUY45" s="47"/>
      <c r="BUZ45" s="47"/>
      <c r="BVA45" s="47"/>
      <c r="BVB45" s="47"/>
      <c r="BVC45" s="47"/>
      <c r="BVD45" s="47"/>
      <c r="BVE45" s="47"/>
      <c r="BVF45" s="47"/>
      <c r="BVG45" s="47"/>
      <c r="BVH45" s="47"/>
      <c r="BVI45" s="47"/>
      <c r="BVJ45" s="47"/>
      <c r="BVK45" s="47"/>
      <c r="BVL45" s="47"/>
      <c r="BVM45" s="47"/>
      <c r="BVN45" s="47"/>
      <c r="BVO45" s="47"/>
      <c r="BVP45" s="47"/>
      <c r="BVQ45" s="47"/>
      <c r="BVR45" s="47"/>
      <c r="BVS45" s="47"/>
      <c r="BVT45" s="47"/>
      <c r="BVU45" s="47"/>
      <c r="BVV45" s="47"/>
      <c r="BVW45" s="47"/>
      <c r="BVX45" s="47"/>
      <c r="BVY45" s="47"/>
      <c r="BVZ45" s="47"/>
      <c r="BWA45" s="47"/>
      <c r="BWB45" s="47"/>
      <c r="BWC45" s="47"/>
      <c r="BWD45" s="47"/>
      <c r="BWE45" s="47"/>
      <c r="BWF45" s="47"/>
      <c r="BWG45" s="47"/>
      <c r="BWH45" s="47"/>
      <c r="BWI45" s="47"/>
      <c r="BWJ45" s="47"/>
      <c r="BWK45" s="47"/>
      <c r="BWL45" s="47"/>
      <c r="BWM45" s="47"/>
      <c r="BWN45" s="47"/>
      <c r="BWO45" s="47"/>
      <c r="BWP45" s="47"/>
      <c r="BWQ45" s="47"/>
      <c r="BWR45" s="47"/>
      <c r="BWS45" s="47"/>
      <c r="BWT45" s="47"/>
      <c r="BWU45" s="47"/>
      <c r="BWV45" s="47"/>
      <c r="BWW45" s="47"/>
      <c r="BWX45" s="47"/>
      <c r="BWY45" s="47"/>
      <c r="BWZ45" s="47"/>
      <c r="BXA45" s="47"/>
      <c r="BXB45" s="47"/>
      <c r="BXC45" s="47"/>
      <c r="BXD45" s="47"/>
      <c r="BXE45" s="47"/>
      <c r="BXF45" s="47"/>
      <c r="BXG45" s="47"/>
      <c r="BXH45" s="47"/>
      <c r="BXI45" s="47"/>
      <c r="BXJ45" s="47"/>
      <c r="BXK45" s="47"/>
      <c r="BXL45" s="47"/>
      <c r="BXM45" s="47"/>
      <c r="BXN45" s="47"/>
      <c r="BXO45" s="47"/>
      <c r="BXP45" s="47"/>
      <c r="BXQ45" s="47"/>
      <c r="BXR45" s="47"/>
      <c r="BXS45" s="47"/>
      <c r="BXT45" s="47"/>
      <c r="BXU45" s="47"/>
      <c r="BXV45" s="47"/>
      <c r="BXW45" s="47"/>
      <c r="BXX45" s="47"/>
      <c r="BXY45" s="47"/>
      <c r="BXZ45" s="47"/>
      <c r="BYA45" s="47"/>
      <c r="BYB45" s="47"/>
      <c r="BYC45" s="47"/>
      <c r="BYD45" s="47"/>
      <c r="BYE45" s="47"/>
      <c r="BYF45" s="47"/>
      <c r="BYG45" s="47"/>
      <c r="BYH45" s="47"/>
      <c r="BYI45" s="47"/>
      <c r="BYJ45" s="47"/>
      <c r="BYK45" s="47"/>
      <c r="BYL45" s="47"/>
      <c r="BYM45" s="47"/>
      <c r="BYN45" s="47"/>
      <c r="BYO45" s="47"/>
      <c r="BYP45" s="47"/>
      <c r="BYQ45" s="47"/>
      <c r="BYR45" s="47"/>
      <c r="BYS45" s="47"/>
      <c r="BYT45" s="47"/>
      <c r="BYU45" s="47"/>
      <c r="BYV45" s="47"/>
      <c r="BYW45" s="47"/>
      <c r="BYX45" s="47"/>
      <c r="BYY45" s="47"/>
      <c r="BYZ45" s="47"/>
      <c r="BZA45" s="47"/>
      <c r="BZB45" s="47"/>
      <c r="BZC45" s="47"/>
      <c r="BZD45" s="47"/>
      <c r="BZE45" s="47"/>
      <c r="BZF45" s="47"/>
      <c r="BZG45" s="47"/>
      <c r="BZH45" s="47"/>
      <c r="BZI45" s="47"/>
      <c r="BZJ45" s="47"/>
      <c r="BZK45" s="47"/>
      <c r="BZL45" s="47"/>
      <c r="BZM45" s="47"/>
      <c r="BZN45" s="47"/>
      <c r="BZO45" s="47"/>
      <c r="BZP45" s="47"/>
      <c r="BZQ45" s="47"/>
      <c r="BZR45" s="47"/>
      <c r="BZS45" s="47"/>
      <c r="BZT45" s="47"/>
      <c r="BZU45" s="47"/>
      <c r="BZV45" s="47"/>
      <c r="BZW45" s="47"/>
      <c r="BZX45" s="47"/>
      <c r="BZY45" s="47"/>
      <c r="BZZ45" s="47"/>
      <c r="CAA45" s="47"/>
      <c r="CAB45" s="47"/>
      <c r="CAC45" s="47"/>
      <c r="CAD45" s="47"/>
      <c r="CAE45" s="47"/>
      <c r="CAF45" s="47"/>
      <c r="CAG45" s="47"/>
      <c r="CAH45" s="47"/>
      <c r="CAI45" s="47"/>
      <c r="CAJ45" s="47"/>
      <c r="CAK45" s="47"/>
      <c r="CAL45" s="47"/>
      <c r="CAM45" s="47"/>
      <c r="CAN45" s="47"/>
      <c r="CAO45" s="47"/>
      <c r="CAP45" s="47"/>
      <c r="CAQ45" s="47"/>
      <c r="CAR45" s="47"/>
      <c r="CAS45" s="47"/>
      <c r="CAT45" s="47"/>
      <c r="CAU45" s="47"/>
      <c r="CAV45" s="47"/>
      <c r="CAW45" s="47"/>
      <c r="CAX45" s="47"/>
      <c r="CAY45" s="47"/>
      <c r="CAZ45" s="47"/>
      <c r="CBA45" s="47"/>
      <c r="CBB45" s="47"/>
      <c r="CBC45" s="47"/>
      <c r="CBD45" s="47"/>
      <c r="CBE45" s="47"/>
      <c r="CBF45" s="47"/>
      <c r="CBG45" s="47"/>
      <c r="CBH45" s="47"/>
      <c r="CBI45" s="47"/>
      <c r="CBJ45" s="47"/>
      <c r="CBK45" s="47"/>
      <c r="CBL45" s="47"/>
      <c r="CBM45" s="47"/>
      <c r="CBN45" s="47"/>
      <c r="CBO45" s="47"/>
      <c r="CBP45" s="47"/>
      <c r="CBQ45" s="47"/>
      <c r="CBR45" s="47"/>
      <c r="CBS45" s="47"/>
      <c r="CBT45" s="47"/>
      <c r="CBU45" s="47"/>
      <c r="CBV45" s="47"/>
      <c r="CBW45" s="47"/>
      <c r="CBX45" s="47"/>
      <c r="CBY45" s="47"/>
      <c r="CBZ45" s="47"/>
      <c r="CCA45" s="47"/>
      <c r="CCB45" s="47"/>
      <c r="CCC45" s="47"/>
      <c r="CCD45" s="47"/>
      <c r="CCE45" s="47"/>
      <c r="CCF45" s="47"/>
      <c r="CCG45" s="47"/>
      <c r="CCH45" s="47"/>
      <c r="CCI45" s="47"/>
      <c r="CCJ45" s="47"/>
      <c r="CCK45" s="47"/>
      <c r="CCL45" s="47"/>
      <c r="CCM45" s="47"/>
      <c r="CCN45" s="47"/>
      <c r="CCO45" s="47"/>
      <c r="CCP45" s="47"/>
      <c r="CCQ45" s="47"/>
      <c r="CCR45" s="47"/>
      <c r="CCS45" s="47"/>
      <c r="CCT45" s="47"/>
      <c r="CCU45" s="47"/>
      <c r="CCV45" s="47"/>
      <c r="CCW45" s="47"/>
      <c r="CCX45" s="47"/>
      <c r="CCY45" s="47"/>
      <c r="CCZ45" s="47"/>
      <c r="CDA45" s="47"/>
      <c r="CDB45" s="47"/>
      <c r="CDC45" s="47"/>
      <c r="CDD45" s="47"/>
      <c r="CDE45" s="47"/>
      <c r="CDF45" s="47"/>
      <c r="CDG45" s="47"/>
      <c r="CDH45" s="47"/>
      <c r="CDI45" s="47"/>
      <c r="CDJ45" s="47"/>
      <c r="CDK45" s="47"/>
      <c r="CDL45" s="47"/>
      <c r="CDM45" s="47"/>
      <c r="CDN45" s="47"/>
      <c r="CDO45" s="47"/>
      <c r="CDP45" s="47"/>
      <c r="CDQ45" s="47"/>
      <c r="CDR45" s="47"/>
      <c r="CDS45" s="47"/>
      <c r="CDT45" s="47"/>
      <c r="CDU45" s="47"/>
      <c r="CDV45" s="47"/>
      <c r="CDW45" s="47"/>
      <c r="CDX45" s="47"/>
      <c r="CDY45" s="47"/>
      <c r="CDZ45" s="47"/>
      <c r="CEA45" s="47"/>
      <c r="CEB45" s="47"/>
      <c r="CEC45" s="47"/>
      <c r="CED45" s="47"/>
      <c r="CEE45" s="47"/>
      <c r="CEF45" s="47"/>
      <c r="CEG45" s="47"/>
      <c r="CEH45" s="47"/>
      <c r="CEI45" s="47"/>
      <c r="CEJ45" s="47"/>
      <c r="CEK45" s="47"/>
      <c r="CEL45" s="47"/>
      <c r="CEM45" s="47"/>
      <c r="CEN45" s="47"/>
      <c r="CEO45" s="47"/>
      <c r="CEP45" s="47"/>
      <c r="CEQ45" s="47"/>
      <c r="CER45" s="47"/>
      <c r="CES45" s="47"/>
      <c r="CET45" s="47"/>
      <c r="CEU45" s="47"/>
      <c r="CEV45" s="47"/>
      <c r="CEW45" s="47"/>
      <c r="CEX45" s="47"/>
      <c r="CEY45" s="47"/>
      <c r="CEZ45" s="47"/>
      <c r="CFA45" s="47"/>
      <c r="CFB45" s="47"/>
      <c r="CFC45" s="47"/>
      <c r="CFD45" s="47"/>
      <c r="CFE45" s="47"/>
      <c r="CFF45" s="47"/>
      <c r="CFG45" s="47"/>
      <c r="CFH45" s="47"/>
      <c r="CFI45" s="47"/>
      <c r="CFJ45" s="47"/>
      <c r="CFK45" s="47"/>
      <c r="CFL45" s="47"/>
      <c r="CFM45" s="47"/>
      <c r="CFN45" s="47"/>
      <c r="CFO45" s="47"/>
      <c r="CFP45" s="47"/>
      <c r="CFQ45" s="47"/>
      <c r="CFR45" s="47"/>
      <c r="CFS45" s="47"/>
      <c r="CFT45" s="47"/>
      <c r="CFU45" s="47"/>
      <c r="CFV45" s="47"/>
      <c r="CFW45" s="47"/>
      <c r="CFX45" s="47"/>
      <c r="CFY45" s="47"/>
      <c r="CFZ45" s="47"/>
      <c r="CGA45" s="47"/>
      <c r="CGB45" s="47"/>
      <c r="CGC45" s="47"/>
      <c r="CGD45" s="47"/>
      <c r="CGE45" s="47"/>
      <c r="CGF45" s="47"/>
      <c r="CGG45" s="47"/>
      <c r="CGH45" s="47"/>
      <c r="CGI45" s="47"/>
      <c r="CGJ45" s="47"/>
      <c r="CGK45" s="47"/>
      <c r="CGL45" s="47"/>
      <c r="CGM45" s="47"/>
      <c r="CGN45" s="47"/>
      <c r="CGO45" s="47"/>
      <c r="CGP45" s="47"/>
      <c r="CGQ45" s="47"/>
      <c r="CGR45" s="47"/>
      <c r="CGS45" s="47"/>
      <c r="CGT45" s="47"/>
      <c r="CGU45" s="47"/>
      <c r="CGV45" s="47"/>
      <c r="CGW45" s="47"/>
      <c r="CGX45" s="47"/>
      <c r="CGY45" s="47"/>
      <c r="CGZ45" s="47"/>
      <c r="CHA45" s="47"/>
      <c r="CHB45" s="47"/>
      <c r="CHC45" s="47"/>
      <c r="CHD45" s="47"/>
      <c r="CHE45" s="47"/>
      <c r="CHF45" s="47"/>
      <c r="CHG45" s="47"/>
      <c r="CHH45" s="47"/>
      <c r="CHI45" s="47"/>
      <c r="CHJ45" s="47"/>
      <c r="CHK45" s="47"/>
      <c r="CHL45" s="47"/>
      <c r="CHM45" s="47"/>
      <c r="CHN45" s="47"/>
      <c r="CHO45" s="47"/>
      <c r="CHP45" s="47"/>
      <c r="CHQ45" s="47"/>
      <c r="CHR45" s="47"/>
      <c r="CHS45" s="47"/>
      <c r="CHT45" s="47"/>
      <c r="CHU45" s="47"/>
      <c r="CHV45" s="47"/>
      <c r="CHW45" s="47"/>
      <c r="CHX45" s="47"/>
      <c r="CHY45" s="47"/>
      <c r="CHZ45" s="47"/>
      <c r="CIA45" s="47"/>
      <c r="CIB45" s="47"/>
      <c r="CIC45" s="47"/>
      <c r="CID45" s="47"/>
      <c r="CIE45" s="47"/>
      <c r="CIF45" s="47"/>
      <c r="CIG45" s="47"/>
      <c r="CIH45" s="47"/>
      <c r="CII45" s="47"/>
      <c r="CIJ45" s="47"/>
      <c r="CIK45" s="47"/>
      <c r="CIL45" s="47"/>
      <c r="CIM45" s="47"/>
      <c r="CIN45" s="47"/>
      <c r="CIO45" s="47"/>
      <c r="CIP45" s="47"/>
      <c r="CIQ45" s="47"/>
      <c r="CIR45" s="47"/>
      <c r="CIS45" s="47"/>
      <c r="CIT45" s="47"/>
      <c r="CIU45" s="47"/>
      <c r="CIV45" s="47"/>
      <c r="CIW45" s="47"/>
      <c r="CIX45" s="47"/>
      <c r="CIY45" s="47"/>
      <c r="CIZ45" s="47"/>
      <c r="CJA45" s="47"/>
      <c r="CJB45" s="47"/>
      <c r="CJC45" s="47"/>
      <c r="CJD45" s="47"/>
      <c r="CJE45" s="47"/>
      <c r="CJF45" s="47"/>
      <c r="CJG45" s="47"/>
      <c r="CJH45" s="47"/>
      <c r="CJI45" s="47"/>
      <c r="CJJ45" s="47"/>
      <c r="CJK45" s="47"/>
      <c r="CJL45" s="47"/>
      <c r="CJM45" s="47"/>
      <c r="CJN45" s="47"/>
      <c r="CJO45" s="47"/>
      <c r="CJP45" s="47"/>
      <c r="CJQ45" s="47"/>
      <c r="CJR45" s="47"/>
      <c r="CJS45" s="47"/>
      <c r="CJT45" s="47"/>
      <c r="CJU45" s="47"/>
      <c r="CJV45" s="47"/>
      <c r="CJW45" s="47"/>
      <c r="CJX45" s="47"/>
      <c r="CJY45" s="47"/>
      <c r="CJZ45" s="47"/>
      <c r="CKA45" s="47"/>
      <c r="CKB45" s="47"/>
      <c r="CKC45" s="47"/>
      <c r="CKD45" s="47"/>
      <c r="CKE45" s="47"/>
      <c r="CKF45" s="47"/>
      <c r="CKG45" s="47"/>
      <c r="CKH45" s="47"/>
      <c r="CKI45" s="47"/>
      <c r="CKJ45" s="47"/>
      <c r="CKK45" s="47"/>
      <c r="CKL45" s="47"/>
      <c r="CKM45" s="47"/>
      <c r="CKN45" s="47"/>
      <c r="CKO45" s="47"/>
      <c r="CKP45" s="47"/>
      <c r="CKQ45" s="47"/>
      <c r="CKR45" s="47"/>
      <c r="CKS45" s="47"/>
      <c r="CKT45" s="47"/>
      <c r="CKU45" s="47"/>
      <c r="CKV45" s="47"/>
      <c r="CKW45" s="47"/>
      <c r="CKX45" s="47"/>
      <c r="CKY45" s="47"/>
      <c r="CKZ45" s="47"/>
      <c r="CLA45" s="47"/>
      <c r="CLB45" s="47"/>
      <c r="CLC45" s="47"/>
      <c r="CLD45" s="47"/>
      <c r="CLE45" s="47"/>
      <c r="CLF45" s="47"/>
      <c r="CLG45" s="47"/>
      <c r="CLH45" s="47"/>
      <c r="CLI45" s="47"/>
      <c r="CLJ45" s="47"/>
      <c r="CLK45" s="47"/>
      <c r="CLL45" s="47"/>
      <c r="CLM45" s="47"/>
      <c r="CLN45" s="47"/>
      <c r="CLO45" s="47"/>
      <c r="CLP45" s="47"/>
      <c r="CLQ45" s="47"/>
      <c r="CLR45" s="47"/>
      <c r="CLS45" s="47"/>
      <c r="CLT45" s="47"/>
      <c r="CLU45" s="47"/>
      <c r="CLV45" s="47"/>
      <c r="CLW45" s="47"/>
      <c r="CLX45" s="47"/>
      <c r="CLY45" s="47"/>
      <c r="CLZ45" s="47"/>
      <c r="CMA45" s="47"/>
      <c r="CMB45" s="47"/>
      <c r="CMC45" s="47"/>
      <c r="CMD45" s="47"/>
      <c r="CME45" s="47"/>
      <c r="CMF45" s="47"/>
      <c r="CMG45" s="47"/>
      <c r="CMH45" s="47"/>
      <c r="CMI45" s="47"/>
      <c r="CMJ45" s="47"/>
      <c r="CMK45" s="47"/>
      <c r="CML45" s="47"/>
      <c r="CMM45" s="47"/>
      <c r="CMN45" s="47"/>
      <c r="CMO45" s="47"/>
      <c r="CMP45" s="47"/>
      <c r="CMQ45" s="47"/>
      <c r="CMR45" s="47"/>
      <c r="CMS45" s="47"/>
      <c r="CMT45" s="47"/>
      <c r="CMU45" s="47"/>
      <c r="CMV45" s="47"/>
      <c r="CMW45" s="47"/>
      <c r="CMX45" s="47"/>
      <c r="CMY45" s="47"/>
      <c r="CMZ45" s="47"/>
      <c r="CNA45" s="47"/>
      <c r="CNB45" s="47"/>
      <c r="CNC45" s="47"/>
      <c r="CND45" s="47"/>
      <c r="CNE45" s="47"/>
      <c r="CNF45" s="47"/>
      <c r="CNG45" s="47"/>
      <c r="CNH45" s="47"/>
      <c r="CNI45" s="47"/>
      <c r="CNJ45" s="47"/>
      <c r="CNK45" s="47"/>
      <c r="CNL45" s="47"/>
      <c r="CNM45" s="47"/>
      <c r="CNN45" s="47"/>
      <c r="CNO45" s="47"/>
      <c r="CNP45" s="47"/>
      <c r="CNQ45" s="47"/>
      <c r="CNR45" s="47"/>
      <c r="CNS45" s="47"/>
      <c r="CNT45" s="47"/>
      <c r="CNU45" s="47"/>
      <c r="CNV45" s="47"/>
      <c r="CNW45" s="47"/>
      <c r="CNX45" s="47"/>
      <c r="CNY45" s="47"/>
      <c r="CNZ45" s="47"/>
      <c r="COA45" s="47"/>
      <c r="COB45" s="47"/>
      <c r="COC45" s="47"/>
      <c r="COD45" s="47"/>
      <c r="COE45" s="47"/>
      <c r="COF45" s="47"/>
      <c r="COG45" s="47"/>
      <c r="COH45" s="47"/>
      <c r="COI45" s="47"/>
      <c r="COJ45" s="47"/>
      <c r="COK45" s="47"/>
      <c r="COL45" s="47"/>
      <c r="COM45" s="47"/>
      <c r="CON45" s="47"/>
      <c r="COO45" s="47"/>
      <c r="COP45" s="47"/>
      <c r="COQ45" s="47"/>
      <c r="COR45" s="47"/>
      <c r="COS45" s="47"/>
      <c r="COT45" s="47"/>
      <c r="COU45" s="47"/>
      <c r="COV45" s="47"/>
      <c r="COW45" s="47"/>
      <c r="COX45" s="47"/>
      <c r="COY45" s="47"/>
      <c r="COZ45" s="47"/>
      <c r="CPA45" s="47"/>
      <c r="CPB45" s="47"/>
      <c r="CPC45" s="47"/>
      <c r="CPD45" s="47"/>
      <c r="CPE45" s="47"/>
      <c r="CPF45" s="47"/>
      <c r="CPG45" s="47"/>
      <c r="CPH45" s="47"/>
      <c r="CPI45" s="47"/>
      <c r="CPJ45" s="47"/>
      <c r="CPK45" s="47"/>
      <c r="CPL45" s="47"/>
      <c r="CPM45" s="47"/>
      <c r="CPN45" s="47"/>
      <c r="CPO45" s="47"/>
      <c r="CPP45" s="47"/>
      <c r="CPQ45" s="47"/>
      <c r="CPR45" s="47"/>
      <c r="CPS45" s="47"/>
      <c r="CPT45" s="47"/>
      <c r="CPU45" s="47"/>
      <c r="CPV45" s="47"/>
      <c r="CPW45" s="47"/>
      <c r="CPX45" s="47"/>
      <c r="CPY45" s="47"/>
      <c r="CPZ45" s="47"/>
      <c r="CQA45" s="47"/>
      <c r="CQB45" s="47"/>
      <c r="CQC45" s="47"/>
      <c r="CQD45" s="47"/>
      <c r="CQE45" s="47"/>
      <c r="CQF45" s="47"/>
      <c r="CQG45" s="47"/>
      <c r="CQH45" s="47"/>
      <c r="CQI45" s="47"/>
      <c r="CQJ45" s="47"/>
      <c r="CQK45" s="47"/>
      <c r="CQL45" s="47"/>
      <c r="CQM45" s="47"/>
      <c r="CQN45" s="47"/>
      <c r="CQO45" s="47"/>
      <c r="CQP45" s="47"/>
      <c r="CQQ45" s="47"/>
      <c r="CQR45" s="47"/>
      <c r="CQS45" s="47"/>
      <c r="CQT45" s="47"/>
      <c r="CQU45" s="47"/>
      <c r="CQV45" s="47"/>
      <c r="CQW45" s="47"/>
      <c r="CQX45" s="47"/>
      <c r="CQY45" s="47"/>
      <c r="CQZ45" s="47"/>
      <c r="CRA45" s="47"/>
      <c r="CRB45" s="47"/>
      <c r="CRC45" s="47"/>
      <c r="CRD45" s="47"/>
      <c r="CRE45" s="47"/>
      <c r="CRF45" s="47"/>
      <c r="CRG45" s="47"/>
      <c r="CRH45" s="47"/>
      <c r="CRI45" s="47"/>
      <c r="CRJ45" s="47"/>
      <c r="CRK45" s="47"/>
      <c r="CRL45" s="47"/>
      <c r="CRM45" s="47"/>
      <c r="CRN45" s="47"/>
      <c r="CRO45" s="47"/>
      <c r="CRP45" s="47"/>
      <c r="CRQ45" s="47"/>
      <c r="CRR45" s="47"/>
      <c r="CRS45" s="47"/>
      <c r="CRT45" s="47"/>
      <c r="CRU45" s="47"/>
      <c r="CRV45" s="47"/>
      <c r="CRW45" s="47"/>
      <c r="CRX45" s="47"/>
      <c r="CRY45" s="47"/>
      <c r="CRZ45" s="47"/>
      <c r="CSA45" s="47"/>
      <c r="CSB45" s="47"/>
      <c r="CSC45" s="47"/>
      <c r="CSD45" s="47"/>
      <c r="CSE45" s="47"/>
      <c r="CSF45" s="47"/>
      <c r="CSG45" s="47"/>
      <c r="CSH45" s="47"/>
      <c r="CSI45" s="47"/>
      <c r="CSJ45" s="47"/>
      <c r="CSK45" s="47"/>
      <c r="CSL45" s="47"/>
      <c r="CSM45" s="47"/>
      <c r="CSN45" s="47"/>
      <c r="CSO45" s="47"/>
      <c r="CSP45" s="47"/>
      <c r="CSQ45" s="47"/>
      <c r="CSR45" s="47"/>
      <c r="CSS45" s="47"/>
      <c r="CST45" s="47"/>
      <c r="CSU45" s="47"/>
      <c r="CSV45" s="47"/>
      <c r="CSW45" s="47"/>
      <c r="CSX45" s="47"/>
      <c r="CSY45" s="47"/>
      <c r="CSZ45" s="47"/>
      <c r="CTA45" s="47"/>
      <c r="CTB45" s="47"/>
      <c r="CTC45" s="47"/>
      <c r="CTD45" s="47"/>
      <c r="CTE45" s="47"/>
      <c r="CTF45" s="47"/>
      <c r="CTG45" s="47"/>
      <c r="CTH45" s="47"/>
      <c r="CTI45" s="47"/>
      <c r="CTJ45" s="47"/>
      <c r="CTK45" s="47"/>
      <c r="CTL45" s="47"/>
      <c r="CTM45" s="47"/>
      <c r="CTN45" s="47"/>
      <c r="CTO45" s="47"/>
      <c r="CTP45" s="47"/>
      <c r="CTQ45" s="47"/>
      <c r="CTR45" s="47"/>
      <c r="CTS45" s="47"/>
      <c r="CTT45" s="47"/>
      <c r="CTU45" s="47"/>
      <c r="CTV45" s="47"/>
      <c r="CTW45" s="47"/>
      <c r="CTX45" s="47"/>
      <c r="CTY45" s="47"/>
      <c r="CTZ45" s="47"/>
      <c r="CUA45" s="47"/>
      <c r="CUB45" s="47"/>
      <c r="CUC45" s="47"/>
      <c r="CUD45" s="47"/>
      <c r="CUE45" s="47"/>
      <c r="CUF45" s="47"/>
      <c r="CUG45" s="47"/>
      <c r="CUH45" s="47"/>
      <c r="CUI45" s="47"/>
      <c r="CUJ45" s="47"/>
      <c r="CUK45" s="47"/>
      <c r="CUL45" s="47"/>
      <c r="CUM45" s="47"/>
      <c r="CUN45" s="47"/>
      <c r="CUO45" s="47"/>
      <c r="CUP45" s="47"/>
      <c r="CUQ45" s="47"/>
      <c r="CUR45" s="47"/>
      <c r="CUS45" s="47"/>
      <c r="CUT45" s="47"/>
      <c r="CUU45" s="47"/>
      <c r="CUV45" s="47"/>
      <c r="CUW45" s="47"/>
      <c r="CUX45" s="47"/>
      <c r="CUY45" s="47"/>
      <c r="CUZ45" s="47"/>
      <c r="CVA45" s="47"/>
      <c r="CVB45" s="47"/>
      <c r="CVC45" s="47"/>
      <c r="CVD45" s="47"/>
      <c r="CVE45" s="47"/>
      <c r="CVF45" s="47"/>
      <c r="CVG45" s="47"/>
      <c r="CVH45" s="47"/>
      <c r="CVI45" s="47"/>
      <c r="CVJ45" s="47"/>
      <c r="CVK45" s="47"/>
      <c r="CVL45" s="47"/>
      <c r="CVM45" s="47"/>
      <c r="CVN45" s="47"/>
      <c r="CVO45" s="47"/>
      <c r="CVP45" s="47"/>
      <c r="CVQ45" s="47"/>
      <c r="CVR45" s="47"/>
      <c r="CVS45" s="47"/>
      <c r="CVT45" s="47"/>
      <c r="CVU45" s="47"/>
      <c r="CVV45" s="47"/>
      <c r="CVW45" s="47"/>
      <c r="CVX45" s="47"/>
      <c r="CVY45" s="47"/>
      <c r="CVZ45" s="47"/>
      <c r="CWA45" s="47"/>
      <c r="CWB45" s="47"/>
      <c r="CWC45" s="47"/>
      <c r="CWD45" s="47"/>
      <c r="CWE45" s="47"/>
      <c r="CWF45" s="47"/>
      <c r="CWG45" s="47"/>
      <c r="CWH45" s="47"/>
      <c r="CWI45" s="47"/>
      <c r="CWJ45" s="47"/>
      <c r="CWK45" s="47"/>
      <c r="CWL45" s="47"/>
      <c r="CWM45" s="47"/>
      <c r="CWN45" s="47"/>
      <c r="CWO45" s="47"/>
      <c r="CWP45" s="47"/>
      <c r="CWQ45" s="47"/>
      <c r="CWR45" s="47"/>
      <c r="CWS45" s="47"/>
      <c r="CWT45" s="47"/>
      <c r="CWU45" s="47"/>
      <c r="CWV45" s="47"/>
      <c r="CWW45" s="47"/>
      <c r="CWX45" s="47"/>
      <c r="CWY45" s="47"/>
      <c r="CWZ45" s="47"/>
      <c r="CXA45" s="47"/>
      <c r="CXB45" s="47"/>
      <c r="CXC45" s="47"/>
      <c r="CXD45" s="47"/>
      <c r="CXE45" s="47"/>
      <c r="CXF45" s="47"/>
      <c r="CXG45" s="47"/>
      <c r="CXH45" s="47"/>
      <c r="CXI45" s="47"/>
      <c r="CXJ45" s="47"/>
      <c r="CXK45" s="47"/>
      <c r="CXL45" s="47"/>
      <c r="CXM45" s="47"/>
      <c r="CXN45" s="47"/>
      <c r="CXO45" s="47"/>
      <c r="CXP45" s="47"/>
      <c r="CXQ45" s="47"/>
      <c r="CXR45" s="47"/>
      <c r="CXS45" s="47"/>
      <c r="CXT45" s="47"/>
      <c r="CXU45" s="47"/>
      <c r="CXV45" s="47"/>
      <c r="CXW45" s="47"/>
      <c r="CXX45" s="47"/>
      <c r="CXY45" s="47"/>
      <c r="CXZ45" s="47"/>
      <c r="CYA45" s="47"/>
      <c r="CYB45" s="47"/>
      <c r="CYC45" s="47"/>
      <c r="CYD45" s="47"/>
      <c r="CYE45" s="47"/>
      <c r="CYF45" s="47"/>
      <c r="CYG45" s="47"/>
      <c r="CYH45" s="47"/>
      <c r="CYI45" s="47"/>
      <c r="CYJ45" s="47"/>
      <c r="CYK45" s="47"/>
      <c r="CYL45" s="47"/>
      <c r="CYM45" s="47"/>
      <c r="CYN45" s="47"/>
      <c r="CYO45" s="47"/>
      <c r="CYP45" s="47"/>
      <c r="CYQ45" s="47"/>
      <c r="CYR45" s="47"/>
      <c r="CYS45" s="47"/>
      <c r="CYT45" s="47"/>
      <c r="CYU45" s="47"/>
      <c r="CYV45" s="47"/>
      <c r="CYW45" s="47"/>
      <c r="CYX45" s="47"/>
      <c r="CYY45" s="47"/>
      <c r="CYZ45" s="47"/>
      <c r="CZA45" s="47"/>
      <c r="CZB45" s="47"/>
      <c r="CZC45" s="47"/>
      <c r="CZD45" s="47"/>
      <c r="CZE45" s="47"/>
      <c r="CZF45" s="47"/>
      <c r="CZG45" s="47"/>
      <c r="CZH45" s="47"/>
      <c r="CZI45" s="47"/>
      <c r="CZJ45" s="47"/>
      <c r="CZK45" s="47"/>
      <c r="CZL45" s="47"/>
      <c r="CZM45" s="47"/>
      <c r="CZN45" s="47"/>
      <c r="CZO45" s="47"/>
      <c r="CZP45" s="47"/>
      <c r="CZQ45" s="47"/>
      <c r="CZR45" s="47"/>
      <c r="CZS45" s="47"/>
      <c r="CZT45" s="47"/>
      <c r="CZU45" s="47"/>
      <c r="CZV45" s="47"/>
      <c r="CZW45" s="47"/>
      <c r="CZX45" s="47"/>
      <c r="CZY45" s="47"/>
      <c r="CZZ45" s="47"/>
      <c r="DAA45" s="47"/>
      <c r="DAB45" s="47"/>
      <c r="DAC45" s="47"/>
      <c r="DAD45" s="47"/>
      <c r="DAE45" s="47"/>
      <c r="DAF45" s="47"/>
      <c r="DAG45" s="47"/>
      <c r="DAH45" s="47"/>
      <c r="DAI45" s="47"/>
      <c r="DAJ45" s="47"/>
      <c r="DAK45" s="47"/>
      <c r="DAL45" s="47"/>
      <c r="DAM45" s="47"/>
      <c r="DAN45" s="47"/>
      <c r="DAO45" s="47"/>
      <c r="DAP45" s="47"/>
      <c r="DAQ45" s="47"/>
      <c r="DAR45" s="47"/>
      <c r="DAS45" s="47"/>
      <c r="DAT45" s="47"/>
      <c r="DAU45" s="47"/>
      <c r="DAV45" s="47"/>
      <c r="DAW45" s="47"/>
      <c r="DAX45" s="47"/>
      <c r="DAY45" s="47"/>
      <c r="DAZ45" s="47"/>
      <c r="DBA45" s="47"/>
      <c r="DBB45" s="47"/>
      <c r="DBC45" s="47"/>
      <c r="DBD45" s="47"/>
      <c r="DBE45" s="47"/>
      <c r="DBF45" s="47"/>
      <c r="DBG45" s="47"/>
      <c r="DBH45" s="47"/>
      <c r="DBI45" s="47"/>
      <c r="DBJ45" s="47"/>
      <c r="DBK45" s="47"/>
      <c r="DBL45" s="47"/>
      <c r="DBM45" s="47"/>
      <c r="DBN45" s="47"/>
      <c r="DBO45" s="47"/>
      <c r="DBP45" s="47"/>
      <c r="DBQ45" s="47"/>
      <c r="DBR45" s="47"/>
      <c r="DBS45" s="47"/>
      <c r="DBT45" s="47"/>
      <c r="DBU45" s="47"/>
      <c r="DBV45" s="47"/>
      <c r="DBW45" s="47"/>
      <c r="DBX45" s="47"/>
      <c r="DBY45" s="47"/>
      <c r="DBZ45" s="47"/>
      <c r="DCA45" s="47"/>
      <c r="DCB45" s="47"/>
      <c r="DCC45" s="47"/>
      <c r="DCD45" s="47"/>
      <c r="DCE45" s="47"/>
      <c r="DCF45" s="47"/>
      <c r="DCG45" s="47"/>
      <c r="DCH45" s="47"/>
      <c r="DCI45" s="47"/>
      <c r="DCJ45" s="47"/>
      <c r="DCK45" s="47"/>
      <c r="DCL45" s="47"/>
      <c r="DCM45" s="47"/>
      <c r="DCN45" s="47"/>
      <c r="DCO45" s="47"/>
      <c r="DCP45" s="47"/>
      <c r="DCQ45" s="47"/>
      <c r="DCR45" s="47"/>
      <c r="DCS45" s="47"/>
      <c r="DCT45" s="47"/>
      <c r="DCU45" s="47"/>
      <c r="DCV45" s="47"/>
      <c r="DCW45" s="47"/>
      <c r="DCX45" s="47"/>
      <c r="DCY45" s="47"/>
      <c r="DCZ45" s="47"/>
      <c r="DDA45" s="47"/>
      <c r="DDB45" s="47"/>
      <c r="DDC45" s="47"/>
      <c r="DDD45" s="47"/>
      <c r="DDE45" s="47"/>
      <c r="DDF45" s="47"/>
      <c r="DDG45" s="47"/>
      <c r="DDH45" s="47"/>
      <c r="DDI45" s="47"/>
      <c r="DDJ45" s="47"/>
      <c r="DDK45" s="47"/>
      <c r="DDL45" s="47"/>
      <c r="DDM45" s="47"/>
      <c r="DDN45" s="47"/>
      <c r="DDO45" s="47"/>
      <c r="DDP45" s="47"/>
      <c r="DDQ45" s="47"/>
      <c r="DDR45" s="47"/>
      <c r="DDS45" s="47"/>
      <c r="DDT45" s="47"/>
      <c r="DDU45" s="47"/>
      <c r="DDV45" s="47"/>
      <c r="DDW45" s="47"/>
      <c r="DDX45" s="47"/>
      <c r="DDY45" s="47"/>
      <c r="DDZ45" s="47"/>
      <c r="DEA45" s="47"/>
      <c r="DEB45" s="47"/>
      <c r="DEC45" s="47"/>
      <c r="DED45" s="47"/>
      <c r="DEE45" s="47"/>
      <c r="DEF45" s="47"/>
      <c r="DEG45" s="47"/>
      <c r="DEH45" s="47"/>
      <c r="DEI45" s="47"/>
      <c r="DEJ45" s="47"/>
      <c r="DEK45" s="47"/>
      <c r="DEL45" s="47"/>
      <c r="DEM45" s="47"/>
      <c r="DEN45" s="47"/>
      <c r="DEO45" s="47"/>
      <c r="DEP45" s="47"/>
      <c r="DEQ45" s="47"/>
      <c r="DER45" s="47"/>
      <c r="DES45" s="47"/>
      <c r="DET45" s="47"/>
      <c r="DEU45" s="47"/>
      <c r="DEV45" s="47"/>
      <c r="DEW45" s="47"/>
      <c r="DEX45" s="47"/>
      <c r="DEY45" s="47"/>
      <c r="DEZ45" s="47"/>
      <c r="DFA45" s="47"/>
      <c r="DFB45" s="47"/>
      <c r="DFC45" s="47"/>
      <c r="DFD45" s="47"/>
      <c r="DFE45" s="47"/>
      <c r="DFF45" s="47"/>
      <c r="DFG45" s="47"/>
      <c r="DFH45" s="47"/>
      <c r="DFI45" s="47"/>
      <c r="DFJ45" s="47"/>
      <c r="DFK45" s="47"/>
      <c r="DFL45" s="47"/>
      <c r="DFM45" s="47"/>
      <c r="DFN45" s="47"/>
      <c r="DFO45" s="47"/>
      <c r="DFP45" s="47"/>
      <c r="DFQ45" s="47"/>
      <c r="DFR45" s="47"/>
      <c r="DFS45" s="47"/>
      <c r="DFT45" s="47"/>
      <c r="DFU45" s="47"/>
      <c r="DFV45" s="47"/>
      <c r="DFW45" s="47"/>
      <c r="DFX45" s="47"/>
      <c r="DFY45" s="47"/>
      <c r="DFZ45" s="47"/>
      <c r="DGA45" s="47"/>
      <c r="DGB45" s="47"/>
      <c r="DGC45" s="47"/>
      <c r="DGD45" s="47"/>
      <c r="DGE45" s="47"/>
      <c r="DGF45" s="47"/>
      <c r="DGG45" s="47"/>
      <c r="DGH45" s="47"/>
      <c r="DGI45" s="47"/>
      <c r="DGJ45" s="47"/>
      <c r="DGK45" s="47"/>
      <c r="DGL45" s="47"/>
      <c r="DGM45" s="47"/>
      <c r="DGN45" s="47"/>
      <c r="DGO45" s="47"/>
      <c r="DGP45" s="47"/>
      <c r="DGQ45" s="47"/>
      <c r="DGR45" s="47"/>
      <c r="DGS45" s="47"/>
      <c r="DGT45" s="47"/>
      <c r="DGU45" s="47"/>
      <c r="DGV45" s="47"/>
      <c r="DGW45" s="47"/>
      <c r="DGX45" s="47"/>
      <c r="DGY45" s="47"/>
      <c r="DGZ45" s="47"/>
      <c r="DHA45" s="47"/>
      <c r="DHB45" s="47"/>
      <c r="DHC45" s="47"/>
      <c r="DHD45" s="47"/>
      <c r="DHE45" s="47"/>
      <c r="DHF45" s="47"/>
      <c r="DHG45" s="47"/>
      <c r="DHH45" s="47"/>
      <c r="DHI45" s="47"/>
      <c r="DHJ45" s="47"/>
      <c r="DHK45" s="47"/>
      <c r="DHL45" s="47"/>
      <c r="DHM45" s="47"/>
      <c r="DHN45" s="47"/>
      <c r="DHO45" s="47"/>
      <c r="DHP45" s="47"/>
      <c r="DHQ45" s="47"/>
      <c r="DHR45" s="47"/>
      <c r="DHS45" s="47"/>
      <c r="DHT45" s="47"/>
      <c r="DHU45" s="47"/>
      <c r="DHV45" s="47"/>
      <c r="DHW45" s="47"/>
      <c r="DHX45" s="47"/>
      <c r="DHY45" s="47"/>
      <c r="DHZ45" s="47"/>
      <c r="DIA45" s="47"/>
      <c r="DIB45" s="47"/>
      <c r="DIC45" s="47"/>
      <c r="DID45" s="47"/>
      <c r="DIE45" s="47"/>
      <c r="DIF45" s="47"/>
      <c r="DIG45" s="47"/>
      <c r="DIH45" s="47"/>
      <c r="DII45" s="47"/>
      <c r="DIJ45" s="47"/>
      <c r="DIK45" s="47"/>
      <c r="DIL45" s="47"/>
      <c r="DIM45" s="47"/>
      <c r="DIN45" s="47"/>
      <c r="DIO45" s="47"/>
      <c r="DIP45" s="47"/>
      <c r="DIQ45" s="47"/>
      <c r="DIR45" s="47"/>
      <c r="DIS45" s="47"/>
      <c r="DIT45" s="47"/>
      <c r="DIU45" s="47"/>
      <c r="DIV45" s="47"/>
      <c r="DIW45" s="47"/>
      <c r="DIX45" s="47"/>
      <c r="DIY45" s="47"/>
      <c r="DIZ45" s="47"/>
      <c r="DJA45" s="47"/>
      <c r="DJB45" s="47"/>
      <c r="DJC45" s="47"/>
      <c r="DJD45" s="47"/>
      <c r="DJE45" s="47"/>
      <c r="DJF45" s="47"/>
      <c r="DJG45" s="47"/>
      <c r="DJH45" s="47"/>
      <c r="DJI45" s="47"/>
      <c r="DJJ45" s="47"/>
      <c r="DJK45" s="47"/>
      <c r="DJL45" s="47"/>
      <c r="DJM45" s="47"/>
      <c r="DJN45" s="47"/>
      <c r="DJO45" s="47"/>
      <c r="DJP45" s="47"/>
      <c r="DJQ45" s="47"/>
      <c r="DJR45" s="47"/>
      <c r="DJS45" s="47"/>
      <c r="DJT45" s="47"/>
      <c r="DJU45" s="47"/>
      <c r="DJV45" s="47"/>
      <c r="DJW45" s="47"/>
      <c r="DJX45" s="47"/>
      <c r="DJY45" s="47"/>
      <c r="DJZ45" s="47"/>
      <c r="DKA45" s="47"/>
      <c r="DKB45" s="47"/>
      <c r="DKC45" s="47"/>
      <c r="DKD45" s="47"/>
      <c r="DKE45" s="47"/>
      <c r="DKF45" s="47"/>
      <c r="DKG45" s="47"/>
      <c r="DKH45" s="47"/>
      <c r="DKI45" s="47"/>
      <c r="DKJ45" s="47"/>
      <c r="DKK45" s="47"/>
      <c r="DKL45" s="47"/>
      <c r="DKM45" s="47"/>
      <c r="DKN45" s="47"/>
      <c r="DKO45" s="47"/>
      <c r="DKP45" s="47"/>
      <c r="DKQ45" s="47"/>
      <c r="DKR45" s="47"/>
      <c r="DKS45" s="47"/>
      <c r="DKT45" s="47"/>
      <c r="DKU45" s="47"/>
      <c r="DKV45" s="47"/>
      <c r="DKW45" s="47"/>
      <c r="DKX45" s="47"/>
      <c r="DKY45" s="47"/>
      <c r="DKZ45" s="47"/>
      <c r="DLA45" s="47"/>
      <c r="DLB45" s="47"/>
      <c r="DLC45" s="47"/>
      <c r="DLD45" s="47"/>
      <c r="DLE45" s="47"/>
      <c r="DLF45" s="47"/>
      <c r="DLG45" s="47"/>
      <c r="DLH45" s="47"/>
      <c r="DLI45" s="47"/>
      <c r="DLJ45" s="47"/>
      <c r="DLK45" s="47"/>
      <c r="DLL45" s="47"/>
      <c r="DLM45" s="47"/>
      <c r="DLN45" s="47"/>
      <c r="DLO45" s="47"/>
      <c r="DLP45" s="47"/>
      <c r="DLQ45" s="47"/>
      <c r="DLR45" s="47"/>
      <c r="DLS45" s="47"/>
      <c r="DLT45" s="47"/>
      <c r="DLU45" s="47"/>
      <c r="DLV45" s="47"/>
      <c r="DLW45" s="47"/>
      <c r="DLX45" s="47"/>
      <c r="DLY45" s="47"/>
      <c r="DLZ45" s="47"/>
      <c r="DMA45" s="47"/>
      <c r="DMB45" s="47"/>
      <c r="DMC45" s="47"/>
      <c r="DMD45" s="47"/>
      <c r="DME45" s="47"/>
      <c r="DMF45" s="47"/>
      <c r="DMG45" s="47"/>
      <c r="DMH45" s="47"/>
      <c r="DMI45" s="47"/>
      <c r="DMJ45" s="47"/>
      <c r="DMK45" s="47"/>
      <c r="DML45" s="47"/>
      <c r="DMM45" s="47"/>
      <c r="DMN45" s="47"/>
      <c r="DMO45" s="47"/>
      <c r="DMP45" s="47"/>
      <c r="DMQ45" s="47"/>
      <c r="DMR45" s="47"/>
      <c r="DMS45" s="47"/>
      <c r="DMT45" s="47"/>
      <c r="DMU45" s="47"/>
      <c r="DMV45" s="47"/>
      <c r="DMW45" s="47"/>
      <c r="DMX45" s="47"/>
      <c r="DMY45" s="47"/>
      <c r="DMZ45" s="47"/>
      <c r="DNA45" s="47"/>
      <c r="DNB45" s="47"/>
      <c r="DNC45" s="47"/>
      <c r="DND45" s="47"/>
      <c r="DNE45" s="47"/>
      <c r="DNF45" s="47"/>
      <c r="DNG45" s="47"/>
      <c r="DNH45" s="47"/>
      <c r="DNI45" s="47"/>
      <c r="DNJ45" s="47"/>
      <c r="DNK45" s="47"/>
      <c r="DNL45" s="47"/>
      <c r="DNM45" s="47"/>
      <c r="DNN45" s="47"/>
      <c r="DNO45" s="47"/>
      <c r="DNP45" s="47"/>
      <c r="DNQ45" s="47"/>
      <c r="DNR45" s="47"/>
      <c r="DNS45" s="47"/>
      <c r="DNT45" s="47"/>
      <c r="DNU45" s="47"/>
      <c r="DNV45" s="47"/>
      <c r="DNW45" s="47"/>
      <c r="DNX45" s="47"/>
      <c r="DNY45" s="47"/>
      <c r="DNZ45" s="47"/>
      <c r="DOA45" s="47"/>
      <c r="DOB45" s="47"/>
      <c r="DOC45" s="47"/>
      <c r="DOD45" s="47"/>
      <c r="DOE45" s="47"/>
      <c r="DOF45" s="47"/>
      <c r="DOG45" s="47"/>
      <c r="DOH45" s="47"/>
      <c r="DOI45" s="47"/>
      <c r="DOJ45" s="47"/>
      <c r="DOK45" s="47"/>
      <c r="DOL45" s="47"/>
      <c r="DOM45" s="47"/>
      <c r="DON45" s="47"/>
      <c r="DOO45" s="47"/>
      <c r="DOP45" s="47"/>
      <c r="DOQ45" s="47"/>
      <c r="DOR45" s="47"/>
      <c r="DOS45" s="47"/>
      <c r="DOT45" s="47"/>
      <c r="DOU45" s="47"/>
      <c r="DOV45" s="47"/>
      <c r="DOW45" s="47"/>
      <c r="DOX45" s="47"/>
      <c r="DOY45" s="47"/>
      <c r="DOZ45" s="47"/>
      <c r="DPA45" s="47"/>
      <c r="DPB45" s="47"/>
      <c r="DPC45" s="47"/>
      <c r="DPD45" s="47"/>
      <c r="DPE45" s="47"/>
      <c r="DPF45" s="47"/>
      <c r="DPG45" s="47"/>
      <c r="DPH45" s="47"/>
      <c r="DPI45" s="47"/>
      <c r="DPJ45" s="47"/>
      <c r="DPK45" s="47"/>
      <c r="DPL45" s="47"/>
      <c r="DPM45" s="47"/>
      <c r="DPN45" s="47"/>
      <c r="DPO45" s="47"/>
      <c r="DPP45" s="47"/>
      <c r="DPQ45" s="47"/>
      <c r="DPR45" s="47"/>
      <c r="DPS45" s="47"/>
      <c r="DPT45" s="47"/>
      <c r="DPU45" s="47"/>
      <c r="DPV45" s="47"/>
      <c r="DPW45" s="47"/>
      <c r="DPX45" s="47"/>
      <c r="DPY45" s="47"/>
      <c r="DPZ45" s="47"/>
      <c r="DQA45" s="47"/>
      <c r="DQB45" s="47"/>
      <c r="DQC45" s="47"/>
      <c r="DQD45" s="47"/>
      <c r="DQE45" s="47"/>
      <c r="DQF45" s="47"/>
      <c r="DQG45" s="47"/>
      <c r="DQH45" s="47"/>
      <c r="DQI45" s="47"/>
      <c r="DQJ45" s="47"/>
      <c r="DQK45" s="47"/>
      <c r="DQL45" s="47"/>
      <c r="DQM45" s="47"/>
      <c r="DQN45" s="47"/>
      <c r="DQO45" s="47"/>
      <c r="DQP45" s="47"/>
      <c r="DQQ45" s="47"/>
      <c r="DQR45" s="47"/>
      <c r="DQS45" s="47"/>
      <c r="DQT45" s="47"/>
      <c r="DQU45" s="47"/>
      <c r="DQV45" s="47"/>
      <c r="DQW45" s="47"/>
      <c r="DQX45" s="47"/>
      <c r="DQY45" s="47"/>
      <c r="DQZ45" s="47"/>
      <c r="DRA45" s="47"/>
      <c r="DRB45" s="47"/>
      <c r="DRC45" s="47"/>
      <c r="DRD45" s="47"/>
      <c r="DRE45" s="47"/>
      <c r="DRF45" s="47"/>
      <c r="DRG45" s="47"/>
      <c r="DRH45" s="47"/>
      <c r="DRI45" s="47"/>
      <c r="DRJ45" s="47"/>
      <c r="DRK45" s="47"/>
      <c r="DRL45" s="47"/>
      <c r="DRM45" s="47"/>
      <c r="DRN45" s="47"/>
      <c r="DRO45" s="47"/>
      <c r="DRP45" s="47"/>
      <c r="DRQ45" s="47"/>
      <c r="DRR45" s="47"/>
      <c r="DRS45" s="47"/>
      <c r="DRT45" s="47"/>
      <c r="DRU45" s="47"/>
      <c r="DRV45" s="47"/>
      <c r="DRW45" s="47"/>
      <c r="DRX45" s="47"/>
      <c r="DRY45" s="47"/>
      <c r="DRZ45" s="47"/>
      <c r="DSA45" s="47"/>
      <c r="DSB45" s="47"/>
      <c r="DSC45" s="47"/>
      <c r="DSD45" s="47"/>
      <c r="DSE45" s="47"/>
      <c r="DSF45" s="47"/>
      <c r="DSG45" s="47"/>
      <c r="DSH45" s="47"/>
      <c r="DSI45" s="47"/>
      <c r="DSJ45" s="47"/>
      <c r="DSK45" s="47"/>
      <c r="DSL45" s="47"/>
      <c r="DSM45" s="47"/>
      <c r="DSN45" s="47"/>
      <c r="DSO45" s="47"/>
      <c r="DSP45" s="47"/>
      <c r="DSQ45" s="47"/>
      <c r="DSR45" s="47"/>
      <c r="DSS45" s="47"/>
      <c r="DST45" s="47"/>
      <c r="DSU45" s="47"/>
      <c r="DSV45" s="47"/>
      <c r="DSW45" s="47"/>
      <c r="DSX45" s="47"/>
      <c r="DSY45" s="47"/>
      <c r="DSZ45" s="47"/>
      <c r="DTA45" s="47"/>
      <c r="DTB45" s="47"/>
      <c r="DTC45" s="47"/>
      <c r="DTD45" s="47"/>
      <c r="DTE45" s="47"/>
      <c r="DTF45" s="47"/>
      <c r="DTG45" s="47"/>
      <c r="DTH45" s="47"/>
      <c r="DTI45" s="47"/>
      <c r="DTJ45" s="47"/>
      <c r="DTK45" s="47"/>
      <c r="DTL45" s="47"/>
      <c r="DTM45" s="47"/>
      <c r="DTN45" s="47"/>
      <c r="DTO45" s="47"/>
      <c r="DTP45" s="47"/>
      <c r="DTQ45" s="47"/>
      <c r="DTR45" s="47"/>
      <c r="DTS45" s="47"/>
      <c r="DTT45" s="47"/>
      <c r="DTU45" s="47"/>
      <c r="DTV45" s="47"/>
      <c r="DTW45" s="47"/>
      <c r="DTX45" s="47"/>
      <c r="DTY45" s="47"/>
      <c r="DTZ45" s="47"/>
      <c r="DUA45" s="47"/>
      <c r="DUB45" s="47"/>
      <c r="DUC45" s="47"/>
      <c r="DUD45" s="47"/>
      <c r="DUE45" s="47"/>
      <c r="DUF45" s="47"/>
      <c r="DUG45" s="47"/>
      <c r="DUH45" s="47"/>
      <c r="DUI45" s="47"/>
      <c r="DUJ45" s="47"/>
      <c r="DUK45" s="47"/>
      <c r="DUL45" s="47"/>
      <c r="DUM45" s="47"/>
      <c r="DUN45" s="47"/>
      <c r="DUO45" s="47"/>
      <c r="DUP45" s="47"/>
      <c r="DUQ45" s="47"/>
      <c r="DUR45" s="47"/>
      <c r="DUS45" s="47"/>
      <c r="DUT45" s="47"/>
      <c r="DUU45" s="47"/>
      <c r="DUV45" s="47"/>
      <c r="DUW45" s="47"/>
      <c r="DUX45" s="47"/>
      <c r="DUY45" s="47"/>
      <c r="DUZ45" s="47"/>
      <c r="DVA45" s="47"/>
      <c r="DVB45" s="47"/>
      <c r="DVC45" s="47"/>
      <c r="DVD45" s="47"/>
      <c r="DVE45" s="47"/>
      <c r="DVF45" s="47"/>
      <c r="DVG45" s="47"/>
      <c r="DVH45" s="47"/>
      <c r="DVI45" s="47"/>
      <c r="DVJ45" s="47"/>
      <c r="DVK45" s="47"/>
      <c r="DVL45" s="47"/>
      <c r="DVM45" s="47"/>
      <c r="DVN45" s="47"/>
      <c r="DVO45" s="47"/>
      <c r="DVP45" s="47"/>
      <c r="DVQ45" s="47"/>
      <c r="DVR45" s="47"/>
      <c r="DVS45" s="47"/>
      <c r="DVT45" s="47"/>
      <c r="DVU45" s="47"/>
      <c r="DVV45" s="47"/>
      <c r="DVW45" s="47"/>
      <c r="DVX45" s="47"/>
      <c r="DVY45" s="47"/>
      <c r="DVZ45" s="47"/>
      <c r="DWA45" s="47"/>
      <c r="DWB45" s="47"/>
      <c r="DWC45" s="47"/>
      <c r="DWD45" s="47"/>
      <c r="DWE45" s="47"/>
      <c r="DWF45" s="47"/>
      <c r="DWG45" s="47"/>
      <c r="DWH45" s="47"/>
      <c r="DWI45" s="47"/>
      <c r="DWJ45" s="47"/>
      <c r="DWK45" s="47"/>
      <c r="DWL45" s="47"/>
      <c r="DWM45" s="47"/>
      <c r="DWN45" s="47"/>
      <c r="DWO45" s="47"/>
      <c r="DWP45" s="47"/>
      <c r="DWQ45" s="47"/>
      <c r="DWR45" s="47"/>
      <c r="DWS45" s="47"/>
      <c r="DWT45" s="47"/>
      <c r="DWU45" s="47"/>
      <c r="DWV45" s="47"/>
      <c r="DWW45" s="47"/>
      <c r="DWX45" s="47"/>
      <c r="DWY45" s="47"/>
      <c r="DWZ45" s="47"/>
      <c r="DXA45" s="47"/>
      <c r="DXB45" s="47"/>
      <c r="DXC45" s="47"/>
      <c r="DXD45" s="47"/>
      <c r="DXE45" s="47"/>
      <c r="DXF45" s="47"/>
      <c r="DXG45" s="47"/>
      <c r="DXH45" s="47"/>
      <c r="DXI45" s="47"/>
      <c r="DXJ45" s="47"/>
      <c r="DXK45" s="47"/>
      <c r="DXL45" s="47"/>
      <c r="DXM45" s="47"/>
      <c r="DXN45" s="47"/>
      <c r="DXO45" s="47"/>
      <c r="DXP45" s="47"/>
      <c r="DXQ45" s="47"/>
      <c r="DXR45" s="47"/>
      <c r="DXS45" s="47"/>
      <c r="DXT45" s="47"/>
      <c r="DXU45" s="47"/>
      <c r="DXV45" s="47"/>
      <c r="DXW45" s="47"/>
      <c r="DXX45" s="47"/>
      <c r="DXY45" s="47"/>
      <c r="DXZ45" s="47"/>
      <c r="DYA45" s="47"/>
      <c r="DYB45" s="47"/>
      <c r="DYC45" s="47"/>
      <c r="DYD45" s="47"/>
      <c r="DYE45" s="47"/>
      <c r="DYF45" s="47"/>
      <c r="DYG45" s="47"/>
      <c r="DYH45" s="47"/>
      <c r="DYI45" s="47"/>
      <c r="DYJ45" s="47"/>
      <c r="DYK45" s="47"/>
      <c r="DYL45" s="47"/>
      <c r="DYM45" s="47"/>
      <c r="DYN45" s="47"/>
      <c r="DYO45" s="47"/>
      <c r="DYP45" s="47"/>
      <c r="DYQ45" s="47"/>
      <c r="DYR45" s="47"/>
      <c r="DYS45" s="47"/>
      <c r="DYT45" s="47"/>
      <c r="DYU45" s="47"/>
      <c r="DYV45" s="47"/>
      <c r="DYW45" s="47"/>
      <c r="DYX45" s="47"/>
      <c r="DYY45" s="47"/>
      <c r="DYZ45" s="47"/>
      <c r="DZA45" s="47"/>
      <c r="DZB45" s="47"/>
      <c r="DZC45" s="47"/>
      <c r="DZD45" s="47"/>
      <c r="DZE45" s="47"/>
      <c r="DZF45" s="47"/>
      <c r="DZG45" s="47"/>
      <c r="DZH45" s="47"/>
      <c r="DZI45" s="47"/>
      <c r="DZJ45" s="47"/>
      <c r="DZK45" s="47"/>
      <c r="DZL45" s="47"/>
      <c r="DZM45" s="47"/>
      <c r="DZN45" s="47"/>
      <c r="DZO45" s="47"/>
      <c r="DZP45" s="47"/>
      <c r="DZQ45" s="47"/>
      <c r="DZR45" s="47"/>
      <c r="DZS45" s="47"/>
      <c r="DZT45" s="47"/>
      <c r="DZU45" s="47"/>
      <c r="DZV45" s="47"/>
      <c r="DZW45" s="47"/>
      <c r="DZX45" s="47"/>
      <c r="DZY45" s="47"/>
      <c r="DZZ45" s="47"/>
      <c r="EAA45" s="47"/>
      <c r="EAB45" s="47"/>
      <c r="EAC45" s="47"/>
      <c r="EAD45" s="47"/>
      <c r="EAE45" s="47"/>
      <c r="EAF45" s="47"/>
      <c r="EAG45" s="47"/>
      <c r="EAH45" s="47"/>
      <c r="EAI45" s="47"/>
      <c r="EAJ45" s="47"/>
      <c r="EAK45" s="47"/>
      <c r="EAL45" s="47"/>
      <c r="EAM45" s="47"/>
      <c r="EAN45" s="47"/>
      <c r="EAO45" s="47"/>
      <c r="EAP45" s="47"/>
      <c r="EAQ45" s="47"/>
      <c r="EAR45" s="47"/>
      <c r="EAS45" s="47"/>
      <c r="EAT45" s="47"/>
      <c r="EAU45" s="47"/>
      <c r="EAV45" s="47"/>
      <c r="EAW45" s="47"/>
      <c r="EAX45" s="47"/>
      <c r="EAY45" s="47"/>
      <c r="EAZ45" s="47"/>
      <c r="EBA45" s="47"/>
      <c r="EBB45" s="47"/>
      <c r="EBC45" s="47"/>
      <c r="EBD45" s="47"/>
      <c r="EBE45" s="47"/>
      <c r="EBF45" s="47"/>
      <c r="EBG45" s="47"/>
      <c r="EBH45" s="47"/>
      <c r="EBI45" s="47"/>
      <c r="EBJ45" s="47"/>
      <c r="EBK45" s="47"/>
      <c r="EBL45" s="47"/>
      <c r="EBM45" s="47"/>
      <c r="EBN45" s="47"/>
      <c r="EBO45" s="47"/>
      <c r="EBP45" s="47"/>
      <c r="EBQ45" s="47"/>
      <c r="EBR45" s="47"/>
      <c r="EBS45" s="47"/>
      <c r="EBT45" s="47"/>
      <c r="EBU45" s="47"/>
      <c r="EBV45" s="47"/>
      <c r="EBW45" s="47"/>
      <c r="EBX45" s="47"/>
      <c r="EBY45" s="47"/>
      <c r="EBZ45" s="47"/>
      <c r="ECA45" s="47"/>
      <c r="ECB45" s="47"/>
      <c r="ECC45" s="47"/>
      <c r="ECD45" s="47"/>
      <c r="ECE45" s="47"/>
      <c r="ECF45" s="47"/>
      <c r="ECG45" s="47"/>
      <c r="ECH45" s="47"/>
      <c r="ECI45" s="47"/>
      <c r="ECJ45" s="47"/>
      <c r="ECK45" s="47"/>
      <c r="ECL45" s="47"/>
      <c r="ECM45" s="47"/>
      <c r="ECN45" s="47"/>
      <c r="ECO45" s="47"/>
      <c r="ECP45" s="47"/>
      <c r="ECQ45" s="47"/>
      <c r="ECR45" s="47"/>
      <c r="ECS45" s="47"/>
      <c r="ECT45" s="47"/>
      <c r="ECU45" s="47"/>
      <c r="ECV45" s="47"/>
      <c r="ECW45" s="47"/>
      <c r="ECX45" s="47"/>
      <c r="ECY45" s="47"/>
      <c r="ECZ45" s="47"/>
      <c r="EDA45" s="47"/>
      <c r="EDB45" s="47"/>
      <c r="EDC45" s="47"/>
      <c r="EDD45" s="47"/>
      <c r="EDE45" s="47"/>
      <c r="EDF45" s="47"/>
      <c r="EDG45" s="47"/>
      <c r="EDH45" s="47"/>
      <c r="EDI45" s="47"/>
      <c r="EDJ45" s="47"/>
      <c r="EDK45" s="47"/>
      <c r="EDL45" s="47"/>
      <c r="EDM45" s="47"/>
      <c r="EDN45" s="47"/>
      <c r="EDO45" s="47"/>
      <c r="EDP45" s="47"/>
      <c r="EDQ45" s="47"/>
      <c r="EDR45" s="47"/>
      <c r="EDS45" s="47"/>
      <c r="EDT45" s="47"/>
      <c r="EDU45" s="47"/>
      <c r="EDV45" s="47"/>
      <c r="EDW45" s="47"/>
      <c r="EDX45" s="47"/>
      <c r="EDY45" s="47"/>
      <c r="EDZ45" s="47"/>
      <c r="EEA45" s="47"/>
      <c r="EEB45" s="47"/>
      <c r="EEC45" s="47"/>
      <c r="EED45" s="47"/>
      <c r="EEE45" s="47"/>
      <c r="EEF45" s="47"/>
      <c r="EEG45" s="47"/>
      <c r="EEH45" s="47"/>
      <c r="EEI45" s="47"/>
      <c r="EEJ45" s="47"/>
      <c r="EEK45" s="47"/>
      <c r="EEL45" s="47"/>
      <c r="EEM45" s="47"/>
      <c r="EEN45" s="47"/>
      <c r="EEO45" s="47"/>
      <c r="EEP45" s="47"/>
      <c r="EEQ45" s="47"/>
      <c r="EER45" s="47"/>
      <c r="EES45" s="47"/>
      <c r="EET45" s="47"/>
      <c r="EEU45" s="47"/>
      <c r="EEV45" s="47"/>
      <c r="EEW45" s="47"/>
      <c r="EEX45" s="47"/>
      <c r="EEY45" s="47"/>
      <c r="EEZ45" s="47"/>
      <c r="EFA45" s="47"/>
      <c r="EFB45" s="47"/>
      <c r="EFC45" s="47"/>
      <c r="EFD45" s="47"/>
      <c r="EFE45" s="47"/>
      <c r="EFF45" s="47"/>
      <c r="EFG45" s="47"/>
      <c r="EFH45" s="47"/>
      <c r="EFI45" s="47"/>
      <c r="EFJ45" s="47"/>
      <c r="EFK45" s="47"/>
      <c r="EFL45" s="47"/>
      <c r="EFM45" s="47"/>
      <c r="EFN45" s="47"/>
      <c r="EFO45" s="47"/>
      <c r="EFP45" s="47"/>
      <c r="EFQ45" s="47"/>
      <c r="EFR45" s="47"/>
      <c r="EFS45" s="47"/>
      <c r="EFT45" s="47"/>
      <c r="EFU45" s="47"/>
      <c r="EFV45" s="47"/>
      <c r="EFW45" s="47"/>
      <c r="EFX45" s="47"/>
      <c r="EFY45" s="47"/>
      <c r="EFZ45" s="47"/>
      <c r="EGA45" s="47"/>
      <c r="EGB45" s="47"/>
      <c r="EGC45" s="47"/>
      <c r="EGD45" s="47"/>
      <c r="EGE45" s="47"/>
      <c r="EGF45" s="47"/>
      <c r="EGG45" s="47"/>
      <c r="EGH45" s="47"/>
      <c r="EGI45" s="47"/>
      <c r="EGJ45" s="47"/>
      <c r="EGK45" s="47"/>
      <c r="EGL45" s="47"/>
      <c r="EGM45" s="47"/>
      <c r="EGN45" s="47"/>
      <c r="EGO45" s="47"/>
      <c r="EGP45" s="47"/>
      <c r="EGQ45" s="47"/>
      <c r="EGR45" s="47"/>
      <c r="EGS45" s="47"/>
      <c r="EGT45" s="47"/>
      <c r="EGU45" s="47"/>
      <c r="EGV45" s="47"/>
      <c r="EGW45" s="47"/>
      <c r="EGX45" s="47"/>
      <c r="EGY45" s="47"/>
      <c r="EGZ45" s="47"/>
      <c r="EHA45" s="47"/>
      <c r="EHB45" s="47"/>
      <c r="EHC45" s="47"/>
      <c r="EHD45" s="47"/>
      <c r="EHE45" s="47"/>
      <c r="EHF45" s="47"/>
      <c r="EHG45" s="47"/>
      <c r="EHH45" s="47"/>
      <c r="EHI45" s="47"/>
      <c r="EHJ45" s="47"/>
      <c r="EHK45" s="47"/>
      <c r="EHL45" s="47"/>
      <c r="EHM45" s="47"/>
      <c r="EHN45" s="47"/>
      <c r="EHO45" s="47"/>
      <c r="EHP45" s="47"/>
      <c r="EHQ45" s="47"/>
      <c r="EHR45" s="47"/>
      <c r="EHS45" s="47"/>
      <c r="EHT45" s="47"/>
      <c r="EHU45" s="47"/>
      <c r="EHV45" s="47"/>
      <c r="EHW45" s="47"/>
      <c r="EHX45" s="47"/>
      <c r="EHY45" s="47"/>
      <c r="EHZ45" s="47"/>
      <c r="EIA45" s="47"/>
      <c r="EIB45" s="47"/>
      <c r="EIC45" s="47"/>
      <c r="EID45" s="47"/>
      <c r="EIE45" s="47"/>
      <c r="EIF45" s="47"/>
      <c r="EIG45" s="47"/>
      <c r="EIH45" s="47"/>
      <c r="EII45" s="47"/>
      <c r="EIJ45" s="47"/>
      <c r="EIK45" s="47"/>
      <c r="EIL45" s="47"/>
      <c r="EIM45" s="47"/>
      <c r="EIN45" s="47"/>
      <c r="EIO45" s="47"/>
      <c r="EIP45" s="47"/>
      <c r="EIQ45" s="47"/>
      <c r="EIR45" s="47"/>
      <c r="EIS45" s="47"/>
      <c r="EIT45" s="47"/>
      <c r="EIU45" s="47"/>
      <c r="EIV45" s="47"/>
      <c r="EIW45" s="47"/>
      <c r="EIX45" s="47"/>
      <c r="EIY45" s="47"/>
      <c r="EIZ45" s="47"/>
      <c r="EJA45" s="47"/>
      <c r="EJB45" s="47"/>
      <c r="EJC45" s="47"/>
      <c r="EJD45" s="47"/>
      <c r="EJE45" s="47"/>
      <c r="EJF45" s="47"/>
      <c r="EJG45" s="47"/>
      <c r="EJH45" s="47"/>
      <c r="EJI45" s="47"/>
      <c r="EJJ45" s="47"/>
      <c r="EJK45" s="47"/>
      <c r="EJL45" s="47"/>
      <c r="EJM45" s="47"/>
      <c r="EJN45" s="47"/>
      <c r="EJO45" s="47"/>
      <c r="EJP45" s="47"/>
      <c r="EJQ45" s="47"/>
      <c r="EJR45" s="47"/>
      <c r="EJS45" s="47"/>
      <c r="EJT45" s="47"/>
      <c r="EJU45" s="47"/>
      <c r="EJV45" s="47"/>
      <c r="EJW45" s="47"/>
      <c r="EJX45" s="47"/>
      <c r="EJY45" s="47"/>
      <c r="EJZ45" s="47"/>
      <c r="EKA45" s="47"/>
      <c r="EKB45" s="47"/>
      <c r="EKC45" s="47"/>
      <c r="EKD45" s="47"/>
      <c r="EKE45" s="47"/>
      <c r="EKF45" s="47"/>
      <c r="EKG45" s="47"/>
      <c r="EKH45" s="47"/>
      <c r="EKI45" s="47"/>
      <c r="EKJ45" s="47"/>
      <c r="EKK45" s="47"/>
      <c r="EKL45" s="47"/>
      <c r="EKM45" s="47"/>
      <c r="EKN45" s="47"/>
      <c r="EKO45" s="47"/>
      <c r="EKP45" s="47"/>
      <c r="EKQ45" s="47"/>
      <c r="EKR45" s="47"/>
      <c r="EKS45" s="47"/>
      <c r="EKT45" s="47"/>
      <c r="EKU45" s="47"/>
      <c r="EKV45" s="47"/>
      <c r="EKW45" s="47"/>
      <c r="EKX45" s="47"/>
      <c r="EKY45" s="47"/>
      <c r="EKZ45" s="47"/>
      <c r="ELA45" s="47"/>
      <c r="ELB45" s="47"/>
      <c r="ELC45" s="47"/>
      <c r="ELD45" s="47"/>
      <c r="ELE45" s="47"/>
      <c r="ELF45" s="47"/>
      <c r="ELG45" s="47"/>
      <c r="ELH45" s="47"/>
      <c r="ELI45" s="47"/>
      <c r="ELJ45" s="47"/>
      <c r="ELK45" s="47"/>
      <c r="ELL45" s="47"/>
      <c r="ELM45" s="47"/>
      <c r="ELN45" s="47"/>
      <c r="ELO45" s="47"/>
      <c r="ELP45" s="47"/>
      <c r="ELQ45" s="47"/>
      <c r="ELR45" s="47"/>
      <c r="ELS45" s="47"/>
      <c r="ELT45" s="47"/>
      <c r="ELU45" s="47"/>
      <c r="ELV45" s="47"/>
      <c r="ELW45" s="47"/>
      <c r="ELX45" s="47"/>
      <c r="ELY45" s="47"/>
      <c r="ELZ45" s="47"/>
      <c r="EMA45" s="47"/>
      <c r="EMB45" s="47"/>
      <c r="EMC45" s="47"/>
      <c r="EMD45" s="47"/>
      <c r="EME45" s="47"/>
      <c r="EMF45" s="47"/>
      <c r="EMG45" s="47"/>
      <c r="EMH45" s="47"/>
      <c r="EMI45" s="47"/>
      <c r="EMJ45" s="47"/>
      <c r="EMK45" s="47"/>
      <c r="EML45" s="47"/>
      <c r="EMM45" s="47"/>
      <c r="EMN45" s="47"/>
      <c r="EMO45" s="47"/>
      <c r="EMP45" s="47"/>
      <c r="EMQ45" s="47"/>
      <c r="EMR45" s="47"/>
      <c r="EMS45" s="47"/>
      <c r="EMT45" s="47"/>
      <c r="EMU45" s="47"/>
      <c r="EMV45" s="47"/>
      <c r="EMW45" s="47"/>
      <c r="EMX45" s="47"/>
      <c r="EMY45" s="47"/>
      <c r="EMZ45" s="47"/>
      <c r="ENA45" s="47"/>
      <c r="ENB45" s="47"/>
      <c r="ENC45" s="47"/>
      <c r="END45" s="47"/>
      <c r="ENE45" s="47"/>
      <c r="ENF45" s="47"/>
      <c r="ENG45" s="47"/>
      <c r="ENH45" s="47"/>
      <c r="ENI45" s="47"/>
      <c r="ENJ45" s="47"/>
      <c r="ENK45" s="47"/>
      <c r="ENL45" s="47"/>
      <c r="ENM45" s="47"/>
      <c r="ENN45" s="47"/>
      <c r="ENO45" s="47"/>
      <c r="ENP45" s="47"/>
      <c r="ENQ45" s="47"/>
      <c r="ENR45" s="47"/>
      <c r="ENS45" s="47"/>
      <c r="ENT45" s="47"/>
      <c r="ENU45" s="47"/>
      <c r="ENV45" s="47"/>
      <c r="ENW45" s="47"/>
      <c r="ENX45" s="47"/>
      <c r="ENY45" s="47"/>
      <c r="ENZ45" s="47"/>
      <c r="EOA45" s="47"/>
      <c r="EOB45" s="47"/>
      <c r="EOC45" s="47"/>
      <c r="EOD45" s="47"/>
      <c r="EOE45" s="47"/>
      <c r="EOF45" s="47"/>
      <c r="EOG45" s="47"/>
      <c r="EOH45" s="47"/>
      <c r="EOI45" s="47"/>
      <c r="EOJ45" s="47"/>
      <c r="EOK45" s="47"/>
      <c r="EOL45" s="47"/>
      <c r="EOM45" s="47"/>
      <c r="EON45" s="47"/>
      <c r="EOO45" s="47"/>
      <c r="EOP45" s="47"/>
      <c r="EOQ45" s="47"/>
      <c r="EOR45" s="47"/>
      <c r="EOS45" s="47"/>
      <c r="EOT45" s="47"/>
      <c r="EOU45" s="47"/>
      <c r="EOV45" s="47"/>
      <c r="EOW45" s="47"/>
      <c r="EOX45" s="47"/>
      <c r="EOY45" s="47"/>
      <c r="EOZ45" s="47"/>
      <c r="EPA45" s="47"/>
      <c r="EPB45" s="47"/>
      <c r="EPC45" s="47"/>
      <c r="EPD45" s="47"/>
      <c r="EPE45" s="47"/>
      <c r="EPF45" s="47"/>
      <c r="EPG45" s="47"/>
      <c r="EPH45" s="47"/>
      <c r="EPI45" s="47"/>
      <c r="EPJ45" s="47"/>
      <c r="EPK45" s="47"/>
      <c r="EPL45" s="47"/>
      <c r="EPM45" s="47"/>
      <c r="EPN45" s="47"/>
      <c r="EPO45" s="47"/>
      <c r="EPP45" s="47"/>
      <c r="EPQ45" s="47"/>
      <c r="EPR45" s="47"/>
      <c r="EPS45" s="47"/>
      <c r="EPT45" s="47"/>
      <c r="EPU45" s="47"/>
      <c r="EPV45" s="47"/>
      <c r="EPW45" s="47"/>
      <c r="EPX45" s="47"/>
      <c r="EPY45" s="47"/>
      <c r="EPZ45" s="47"/>
      <c r="EQA45" s="47"/>
      <c r="EQB45" s="47"/>
      <c r="EQC45" s="47"/>
      <c r="EQD45" s="47"/>
      <c r="EQE45" s="47"/>
      <c r="EQF45" s="47"/>
      <c r="EQG45" s="47"/>
      <c r="EQH45" s="47"/>
      <c r="EQI45" s="47"/>
      <c r="EQJ45" s="47"/>
      <c r="EQK45" s="47"/>
      <c r="EQL45" s="47"/>
      <c r="EQM45" s="47"/>
      <c r="EQN45" s="47"/>
      <c r="EQO45" s="47"/>
      <c r="EQP45" s="47"/>
      <c r="EQQ45" s="47"/>
      <c r="EQR45" s="47"/>
      <c r="EQS45" s="47"/>
      <c r="EQT45" s="47"/>
      <c r="EQU45" s="47"/>
      <c r="EQV45" s="47"/>
      <c r="EQW45" s="47"/>
      <c r="EQX45" s="47"/>
      <c r="EQY45" s="47"/>
      <c r="EQZ45" s="47"/>
      <c r="ERA45" s="47"/>
      <c r="ERB45" s="47"/>
      <c r="ERC45" s="47"/>
      <c r="ERD45" s="47"/>
      <c r="ERE45" s="47"/>
      <c r="ERF45" s="47"/>
      <c r="ERG45" s="47"/>
      <c r="ERH45" s="47"/>
      <c r="ERI45" s="47"/>
      <c r="ERJ45" s="47"/>
      <c r="ERK45" s="47"/>
      <c r="ERL45" s="47"/>
      <c r="ERM45" s="47"/>
      <c r="ERN45" s="47"/>
      <c r="ERO45" s="47"/>
      <c r="ERP45" s="47"/>
      <c r="ERQ45" s="47"/>
      <c r="ERR45" s="47"/>
      <c r="ERS45" s="47"/>
      <c r="ERT45" s="47"/>
      <c r="ERU45" s="47"/>
      <c r="ERV45" s="47"/>
      <c r="ERW45" s="47"/>
      <c r="ERX45" s="47"/>
      <c r="ERY45" s="47"/>
      <c r="ERZ45" s="47"/>
      <c r="ESA45" s="47"/>
      <c r="ESB45" s="47"/>
      <c r="ESC45" s="47"/>
      <c r="ESD45" s="47"/>
      <c r="ESE45" s="47"/>
      <c r="ESF45" s="47"/>
      <c r="ESG45" s="47"/>
      <c r="ESH45" s="47"/>
      <c r="ESI45" s="47"/>
      <c r="ESJ45" s="47"/>
      <c r="ESK45" s="47"/>
      <c r="ESL45" s="47"/>
      <c r="ESM45" s="47"/>
      <c r="ESN45" s="47"/>
      <c r="ESO45" s="47"/>
      <c r="ESP45" s="47"/>
      <c r="ESQ45" s="47"/>
      <c r="ESR45" s="47"/>
      <c r="ESS45" s="47"/>
      <c r="EST45" s="47"/>
      <c r="ESU45" s="47"/>
      <c r="ESV45" s="47"/>
      <c r="ESW45" s="47"/>
      <c r="ESX45" s="47"/>
      <c r="ESY45" s="47"/>
      <c r="ESZ45" s="47"/>
      <c r="ETA45" s="47"/>
      <c r="ETB45" s="47"/>
      <c r="ETC45" s="47"/>
      <c r="ETD45" s="47"/>
      <c r="ETE45" s="47"/>
      <c r="ETF45" s="47"/>
      <c r="ETG45" s="47"/>
      <c r="ETH45" s="47"/>
      <c r="ETI45" s="47"/>
      <c r="ETJ45" s="47"/>
      <c r="ETK45" s="47"/>
      <c r="ETL45" s="47"/>
      <c r="ETM45" s="47"/>
      <c r="ETN45" s="47"/>
      <c r="ETO45" s="47"/>
      <c r="ETP45" s="47"/>
      <c r="ETQ45" s="47"/>
      <c r="ETR45" s="47"/>
      <c r="ETS45" s="47"/>
      <c r="ETT45" s="47"/>
      <c r="ETU45" s="47"/>
      <c r="ETV45" s="47"/>
      <c r="ETW45" s="47"/>
      <c r="ETX45" s="47"/>
      <c r="ETY45" s="47"/>
      <c r="ETZ45" s="47"/>
      <c r="EUA45" s="47"/>
      <c r="EUB45" s="47"/>
      <c r="EUC45" s="47"/>
      <c r="EUD45" s="47"/>
      <c r="EUE45" s="47"/>
      <c r="EUF45" s="47"/>
      <c r="EUG45" s="47"/>
      <c r="EUH45" s="47"/>
      <c r="EUI45" s="47"/>
      <c r="EUJ45" s="47"/>
      <c r="EUK45" s="47"/>
      <c r="EUL45" s="47"/>
      <c r="EUM45" s="47"/>
      <c r="EUN45" s="47"/>
      <c r="EUO45" s="47"/>
      <c r="EUP45" s="47"/>
      <c r="EUQ45" s="47"/>
      <c r="EUR45" s="47"/>
      <c r="EUS45" s="47"/>
      <c r="EUT45" s="47"/>
      <c r="EUU45" s="47"/>
      <c r="EUV45" s="47"/>
      <c r="EUW45" s="47"/>
      <c r="EUX45" s="47"/>
      <c r="EUY45" s="47"/>
      <c r="EUZ45" s="47"/>
      <c r="EVA45" s="47"/>
      <c r="EVB45" s="47"/>
      <c r="EVC45" s="47"/>
      <c r="EVD45" s="47"/>
      <c r="EVE45" s="47"/>
      <c r="EVF45" s="47"/>
      <c r="EVG45" s="47"/>
      <c r="EVH45" s="47"/>
      <c r="EVI45" s="47"/>
      <c r="EVJ45" s="47"/>
      <c r="EVK45" s="47"/>
      <c r="EVL45" s="47"/>
      <c r="EVM45" s="47"/>
      <c r="EVN45" s="47"/>
      <c r="EVO45" s="47"/>
      <c r="EVP45" s="47"/>
      <c r="EVQ45" s="47"/>
      <c r="EVR45" s="47"/>
      <c r="EVS45" s="47"/>
      <c r="EVT45" s="47"/>
      <c r="EVU45" s="47"/>
      <c r="EVV45" s="47"/>
      <c r="EVW45" s="47"/>
      <c r="EVX45" s="47"/>
      <c r="EVY45" s="47"/>
      <c r="EVZ45" s="47"/>
      <c r="EWA45" s="47"/>
      <c r="EWB45" s="47"/>
      <c r="EWC45" s="47"/>
      <c r="EWD45" s="47"/>
      <c r="EWE45" s="47"/>
      <c r="EWF45" s="47"/>
      <c r="EWG45" s="47"/>
      <c r="EWH45" s="47"/>
      <c r="EWI45" s="47"/>
      <c r="EWJ45" s="47"/>
      <c r="EWK45" s="47"/>
      <c r="EWL45" s="47"/>
      <c r="EWM45" s="47"/>
      <c r="EWN45" s="47"/>
      <c r="EWO45" s="47"/>
      <c r="EWP45" s="47"/>
      <c r="EWQ45" s="47"/>
      <c r="EWR45" s="47"/>
      <c r="EWS45" s="47"/>
      <c r="EWT45" s="47"/>
      <c r="EWU45" s="47"/>
      <c r="EWV45" s="47"/>
      <c r="EWW45" s="47"/>
      <c r="EWX45" s="47"/>
      <c r="EWY45" s="47"/>
      <c r="EWZ45" s="47"/>
      <c r="EXA45" s="47"/>
      <c r="EXB45" s="47"/>
      <c r="EXC45" s="47"/>
      <c r="EXD45" s="47"/>
      <c r="EXE45" s="47"/>
      <c r="EXF45" s="47"/>
      <c r="EXG45" s="47"/>
      <c r="EXH45" s="47"/>
      <c r="EXI45" s="47"/>
      <c r="EXJ45" s="47"/>
      <c r="EXK45" s="47"/>
      <c r="EXL45" s="47"/>
      <c r="EXM45" s="47"/>
      <c r="EXN45" s="47"/>
      <c r="EXO45" s="47"/>
      <c r="EXP45" s="47"/>
      <c r="EXQ45" s="47"/>
      <c r="EXR45" s="47"/>
      <c r="EXS45" s="47"/>
      <c r="EXT45" s="47"/>
      <c r="EXU45" s="47"/>
      <c r="EXV45" s="47"/>
      <c r="EXW45" s="47"/>
      <c r="EXX45" s="47"/>
      <c r="EXY45" s="47"/>
      <c r="EXZ45" s="47"/>
      <c r="EYA45" s="47"/>
      <c r="EYB45" s="47"/>
      <c r="EYC45" s="47"/>
      <c r="EYD45" s="47"/>
      <c r="EYE45" s="47"/>
      <c r="EYF45" s="47"/>
      <c r="EYG45" s="47"/>
      <c r="EYH45" s="47"/>
      <c r="EYI45" s="47"/>
      <c r="EYJ45" s="47"/>
      <c r="EYK45" s="47"/>
      <c r="EYL45" s="47"/>
      <c r="EYM45" s="47"/>
      <c r="EYN45" s="47"/>
      <c r="EYO45" s="47"/>
      <c r="EYP45" s="47"/>
      <c r="EYQ45" s="47"/>
      <c r="EYR45" s="47"/>
      <c r="EYS45" s="47"/>
      <c r="EYT45" s="47"/>
      <c r="EYU45" s="47"/>
      <c r="EYV45" s="47"/>
      <c r="EYW45" s="47"/>
      <c r="EYX45" s="47"/>
      <c r="EYY45" s="47"/>
      <c r="EYZ45" s="47"/>
      <c r="EZA45" s="47"/>
      <c r="EZB45" s="47"/>
      <c r="EZC45" s="47"/>
      <c r="EZD45" s="47"/>
      <c r="EZE45" s="47"/>
      <c r="EZF45" s="47"/>
      <c r="EZG45" s="47"/>
      <c r="EZH45" s="47"/>
      <c r="EZI45" s="47"/>
      <c r="EZJ45" s="47"/>
      <c r="EZK45" s="47"/>
      <c r="EZL45" s="47"/>
      <c r="EZM45" s="47"/>
      <c r="EZN45" s="47"/>
      <c r="EZO45" s="47"/>
      <c r="EZP45" s="47"/>
      <c r="EZQ45" s="47"/>
      <c r="EZR45" s="47"/>
      <c r="EZS45" s="47"/>
      <c r="EZT45" s="47"/>
      <c r="EZU45" s="47"/>
      <c r="EZV45" s="47"/>
      <c r="EZW45" s="47"/>
      <c r="EZX45" s="47"/>
      <c r="EZY45" s="47"/>
      <c r="EZZ45" s="47"/>
      <c r="FAA45" s="47"/>
      <c r="FAB45" s="47"/>
      <c r="FAC45" s="47"/>
      <c r="FAD45" s="47"/>
      <c r="FAE45" s="47"/>
      <c r="FAF45" s="47"/>
      <c r="FAG45" s="47"/>
      <c r="FAH45" s="47"/>
      <c r="FAI45" s="47"/>
      <c r="FAJ45" s="47"/>
      <c r="FAK45" s="47"/>
      <c r="FAL45" s="47"/>
      <c r="FAM45" s="47"/>
      <c r="FAN45" s="47"/>
      <c r="FAO45" s="47"/>
      <c r="FAP45" s="47"/>
      <c r="FAQ45" s="47"/>
      <c r="FAR45" s="47"/>
      <c r="FAS45" s="47"/>
      <c r="FAT45" s="47"/>
      <c r="FAU45" s="47"/>
      <c r="FAV45" s="47"/>
      <c r="FAW45" s="47"/>
      <c r="FAX45" s="47"/>
      <c r="FAY45" s="47"/>
      <c r="FAZ45" s="47"/>
      <c r="FBA45" s="47"/>
      <c r="FBB45" s="47"/>
      <c r="FBC45" s="47"/>
      <c r="FBD45" s="47"/>
      <c r="FBE45" s="47"/>
      <c r="FBF45" s="47"/>
      <c r="FBG45" s="47"/>
      <c r="FBH45" s="47"/>
      <c r="FBI45" s="47"/>
      <c r="FBJ45" s="47"/>
      <c r="FBK45" s="47"/>
      <c r="FBL45" s="47"/>
      <c r="FBM45" s="47"/>
      <c r="FBN45" s="47"/>
      <c r="FBO45" s="47"/>
      <c r="FBP45" s="47"/>
      <c r="FBQ45" s="47"/>
      <c r="FBR45" s="47"/>
      <c r="FBS45" s="47"/>
      <c r="FBT45" s="47"/>
      <c r="FBU45" s="47"/>
      <c r="FBV45" s="47"/>
      <c r="FBW45" s="47"/>
      <c r="FBX45" s="47"/>
      <c r="FBY45" s="47"/>
      <c r="FBZ45" s="47"/>
      <c r="FCA45" s="47"/>
      <c r="FCB45" s="47"/>
      <c r="FCC45" s="47"/>
      <c r="FCD45" s="47"/>
      <c r="FCE45" s="47"/>
      <c r="FCF45" s="47"/>
      <c r="FCG45" s="47"/>
      <c r="FCH45" s="47"/>
      <c r="FCI45" s="47"/>
      <c r="FCJ45" s="47"/>
      <c r="FCK45" s="47"/>
      <c r="FCL45" s="47"/>
      <c r="FCM45" s="47"/>
      <c r="FCN45" s="47"/>
      <c r="FCO45" s="47"/>
      <c r="FCP45" s="47"/>
      <c r="FCQ45" s="47"/>
      <c r="FCR45" s="47"/>
      <c r="FCS45" s="47"/>
      <c r="FCT45" s="47"/>
      <c r="FCU45" s="47"/>
      <c r="FCV45" s="47"/>
      <c r="FCW45" s="47"/>
      <c r="FCX45" s="47"/>
      <c r="FCY45" s="47"/>
      <c r="FCZ45" s="47"/>
      <c r="FDA45" s="47"/>
      <c r="FDB45" s="47"/>
      <c r="FDC45" s="47"/>
      <c r="FDD45" s="47"/>
      <c r="FDE45" s="47"/>
      <c r="FDF45" s="47"/>
      <c r="FDG45" s="47"/>
      <c r="FDH45" s="47"/>
      <c r="FDI45" s="47"/>
      <c r="FDJ45" s="47"/>
      <c r="FDK45" s="47"/>
      <c r="FDL45" s="47"/>
      <c r="FDM45" s="47"/>
      <c r="FDN45" s="47"/>
      <c r="FDO45" s="47"/>
      <c r="FDP45" s="47"/>
      <c r="FDQ45" s="47"/>
      <c r="FDR45" s="47"/>
      <c r="FDS45" s="47"/>
      <c r="FDT45" s="47"/>
      <c r="FDU45" s="47"/>
      <c r="FDV45" s="47"/>
      <c r="FDW45" s="47"/>
      <c r="FDX45" s="47"/>
      <c r="FDY45" s="47"/>
      <c r="FDZ45" s="47"/>
      <c r="FEA45" s="47"/>
      <c r="FEB45" s="47"/>
      <c r="FEC45" s="47"/>
      <c r="FED45" s="47"/>
      <c r="FEE45" s="47"/>
      <c r="FEF45" s="47"/>
      <c r="FEG45" s="47"/>
      <c r="FEH45" s="47"/>
      <c r="FEI45" s="47"/>
      <c r="FEJ45" s="47"/>
      <c r="FEK45" s="47"/>
      <c r="FEL45" s="47"/>
      <c r="FEM45" s="47"/>
      <c r="FEN45" s="47"/>
      <c r="FEO45" s="47"/>
      <c r="FEP45" s="47"/>
      <c r="FEQ45" s="47"/>
      <c r="FER45" s="47"/>
      <c r="FES45" s="47"/>
      <c r="FET45" s="47"/>
      <c r="FEU45" s="47"/>
      <c r="FEV45" s="47"/>
      <c r="FEW45" s="47"/>
      <c r="FEX45" s="47"/>
      <c r="FEY45" s="47"/>
      <c r="FEZ45" s="47"/>
      <c r="FFA45" s="47"/>
      <c r="FFB45" s="47"/>
      <c r="FFC45" s="47"/>
      <c r="FFD45" s="47"/>
      <c r="FFE45" s="47"/>
      <c r="FFF45" s="47"/>
      <c r="FFG45" s="47"/>
      <c r="FFH45" s="47"/>
      <c r="FFI45" s="47"/>
      <c r="FFJ45" s="47"/>
      <c r="FFK45" s="47"/>
      <c r="FFL45" s="47"/>
      <c r="FFM45" s="47"/>
      <c r="FFN45" s="47"/>
      <c r="FFO45" s="47"/>
      <c r="FFP45" s="47"/>
      <c r="FFQ45" s="47"/>
      <c r="FFR45" s="47"/>
      <c r="FFS45" s="47"/>
      <c r="FFT45" s="47"/>
      <c r="FFU45" s="47"/>
      <c r="FFV45" s="47"/>
      <c r="FFW45" s="47"/>
      <c r="FFX45" s="47"/>
      <c r="FFY45" s="47"/>
      <c r="FFZ45" s="47"/>
      <c r="FGA45" s="47"/>
      <c r="FGB45" s="47"/>
      <c r="FGC45" s="47"/>
      <c r="FGD45" s="47"/>
      <c r="FGE45" s="47"/>
      <c r="FGF45" s="47"/>
      <c r="FGG45" s="47"/>
      <c r="FGH45" s="47"/>
      <c r="FGI45" s="47"/>
      <c r="FGJ45" s="47"/>
      <c r="FGK45" s="47"/>
      <c r="FGL45" s="47"/>
      <c r="FGM45" s="47"/>
      <c r="FGN45" s="47"/>
      <c r="FGO45" s="47"/>
      <c r="FGP45" s="47"/>
      <c r="FGQ45" s="47"/>
      <c r="FGR45" s="47"/>
      <c r="FGS45" s="47"/>
      <c r="FGT45" s="47"/>
      <c r="FGU45" s="47"/>
      <c r="FGV45" s="47"/>
      <c r="FGW45" s="47"/>
      <c r="FGX45" s="47"/>
      <c r="FGY45" s="47"/>
      <c r="FGZ45" s="47"/>
      <c r="FHA45" s="47"/>
      <c r="FHB45" s="47"/>
      <c r="FHC45" s="47"/>
      <c r="FHD45" s="47"/>
      <c r="FHE45" s="47"/>
      <c r="FHF45" s="47"/>
      <c r="FHG45" s="47"/>
      <c r="FHH45" s="47"/>
      <c r="FHI45" s="47"/>
      <c r="FHJ45" s="47"/>
      <c r="FHK45" s="47"/>
      <c r="FHL45" s="47"/>
      <c r="FHM45" s="47"/>
      <c r="FHN45" s="47"/>
      <c r="FHO45" s="47"/>
      <c r="FHP45" s="47"/>
      <c r="FHQ45" s="47"/>
      <c r="FHR45" s="47"/>
      <c r="FHS45" s="47"/>
      <c r="FHT45" s="47"/>
      <c r="FHU45" s="47"/>
      <c r="FHV45" s="47"/>
      <c r="FHW45" s="47"/>
      <c r="FHX45" s="47"/>
      <c r="FHY45" s="47"/>
      <c r="FHZ45" s="47"/>
      <c r="FIA45" s="47"/>
      <c r="FIB45" s="47"/>
      <c r="FIC45" s="47"/>
      <c r="FID45" s="47"/>
      <c r="FIE45" s="47"/>
      <c r="FIF45" s="47"/>
      <c r="FIG45" s="47"/>
      <c r="FIH45" s="47"/>
      <c r="FII45" s="47"/>
      <c r="FIJ45" s="47"/>
      <c r="FIK45" s="47"/>
      <c r="FIL45" s="47"/>
      <c r="FIM45" s="47"/>
      <c r="FIN45" s="47"/>
      <c r="FIO45" s="47"/>
      <c r="FIP45" s="47"/>
      <c r="FIQ45" s="47"/>
      <c r="FIR45" s="47"/>
      <c r="FIS45" s="47"/>
      <c r="FIT45" s="47"/>
      <c r="FIU45" s="47"/>
      <c r="FIV45" s="47"/>
      <c r="FIW45" s="47"/>
      <c r="FIX45" s="47"/>
      <c r="FIY45" s="47"/>
      <c r="FIZ45" s="47"/>
      <c r="FJA45" s="47"/>
      <c r="FJB45" s="47"/>
      <c r="FJC45" s="47"/>
      <c r="FJD45" s="47"/>
      <c r="FJE45" s="47"/>
      <c r="FJF45" s="47"/>
      <c r="FJG45" s="47"/>
      <c r="FJH45" s="47"/>
      <c r="FJI45" s="47"/>
      <c r="FJJ45" s="47"/>
      <c r="FJK45" s="47"/>
      <c r="FJL45" s="47"/>
      <c r="FJM45" s="47"/>
      <c r="FJN45" s="47"/>
      <c r="FJO45" s="47"/>
      <c r="FJP45" s="47"/>
      <c r="FJQ45" s="47"/>
      <c r="FJR45" s="47"/>
      <c r="FJS45" s="47"/>
      <c r="FJT45" s="47"/>
      <c r="FJU45" s="47"/>
      <c r="FJV45" s="47"/>
      <c r="FJW45" s="47"/>
      <c r="FJX45" s="47"/>
      <c r="FJY45" s="47"/>
      <c r="FJZ45" s="47"/>
      <c r="FKA45" s="47"/>
      <c r="FKB45" s="47"/>
      <c r="FKC45" s="47"/>
      <c r="FKD45" s="47"/>
      <c r="FKE45" s="47"/>
      <c r="FKF45" s="47"/>
      <c r="FKG45" s="47"/>
      <c r="FKH45" s="47"/>
      <c r="FKI45" s="47"/>
      <c r="FKJ45" s="47"/>
      <c r="FKK45" s="47"/>
      <c r="FKL45" s="47"/>
      <c r="FKM45" s="47"/>
      <c r="FKN45" s="47"/>
      <c r="FKO45" s="47"/>
      <c r="FKP45" s="47"/>
      <c r="FKQ45" s="47"/>
      <c r="FKR45" s="47"/>
      <c r="FKS45" s="47"/>
      <c r="FKT45" s="47"/>
      <c r="FKU45" s="47"/>
      <c r="FKV45" s="47"/>
      <c r="FKW45" s="47"/>
      <c r="FKX45" s="47"/>
      <c r="FKY45" s="47"/>
      <c r="FKZ45" s="47"/>
      <c r="FLA45" s="47"/>
      <c r="FLB45" s="47"/>
      <c r="FLC45" s="47"/>
      <c r="FLD45" s="47"/>
      <c r="FLE45" s="47"/>
      <c r="FLF45" s="47"/>
      <c r="FLG45" s="47"/>
      <c r="FLH45" s="47"/>
      <c r="FLI45" s="47"/>
      <c r="FLJ45" s="47"/>
      <c r="FLK45" s="47"/>
      <c r="FLL45" s="47"/>
      <c r="FLM45" s="47"/>
      <c r="FLN45" s="47"/>
      <c r="FLO45" s="47"/>
      <c r="FLP45" s="47"/>
      <c r="FLQ45" s="47"/>
      <c r="FLR45" s="47"/>
      <c r="FLS45" s="47"/>
      <c r="FLT45" s="47"/>
      <c r="FLU45" s="47"/>
      <c r="FLV45" s="47"/>
      <c r="FLW45" s="47"/>
      <c r="FLX45" s="47"/>
      <c r="FLY45" s="47"/>
      <c r="FLZ45" s="47"/>
      <c r="FMA45" s="47"/>
      <c r="FMB45" s="47"/>
      <c r="FMC45" s="47"/>
      <c r="FMD45" s="47"/>
      <c r="FME45" s="47"/>
      <c r="FMF45" s="47"/>
      <c r="FMG45" s="47"/>
      <c r="FMH45" s="47"/>
      <c r="FMI45" s="47"/>
      <c r="FMJ45" s="47"/>
      <c r="FMK45" s="47"/>
      <c r="FML45" s="47"/>
      <c r="FMM45" s="47"/>
      <c r="FMN45" s="47"/>
      <c r="FMO45" s="47"/>
      <c r="FMP45" s="47"/>
      <c r="FMQ45" s="47"/>
      <c r="FMR45" s="47"/>
      <c r="FMS45" s="47"/>
      <c r="FMT45" s="47"/>
      <c r="FMU45" s="47"/>
      <c r="FMV45" s="47"/>
      <c r="FMW45" s="47"/>
      <c r="FMX45" s="47"/>
      <c r="FMY45" s="47"/>
      <c r="FMZ45" s="47"/>
      <c r="FNA45" s="47"/>
      <c r="FNB45" s="47"/>
      <c r="FNC45" s="47"/>
      <c r="FND45" s="47"/>
      <c r="FNE45" s="47"/>
      <c r="FNF45" s="47"/>
      <c r="FNG45" s="47"/>
      <c r="FNH45" s="47"/>
      <c r="FNI45" s="47"/>
      <c r="FNJ45" s="47"/>
      <c r="FNK45" s="47"/>
      <c r="FNL45" s="47"/>
      <c r="FNM45" s="47"/>
      <c r="FNN45" s="47"/>
      <c r="FNO45" s="47"/>
      <c r="FNP45" s="47"/>
      <c r="FNQ45" s="47"/>
      <c r="FNR45" s="47"/>
      <c r="FNS45" s="47"/>
      <c r="FNT45" s="47"/>
      <c r="FNU45" s="47"/>
      <c r="FNV45" s="47"/>
      <c r="FNW45" s="47"/>
      <c r="FNX45" s="47"/>
      <c r="FNY45" s="47"/>
      <c r="FNZ45" s="47"/>
      <c r="FOA45" s="47"/>
      <c r="FOB45" s="47"/>
      <c r="FOC45" s="47"/>
      <c r="FOD45" s="47"/>
      <c r="FOE45" s="47"/>
      <c r="FOF45" s="47"/>
      <c r="FOG45" s="47"/>
      <c r="FOH45" s="47"/>
      <c r="FOI45" s="47"/>
      <c r="FOJ45" s="47"/>
      <c r="FOK45" s="47"/>
      <c r="FOL45" s="47"/>
      <c r="FOM45" s="47"/>
      <c r="FON45" s="47"/>
      <c r="FOO45" s="47"/>
      <c r="FOP45" s="47"/>
      <c r="FOQ45" s="47"/>
      <c r="FOR45" s="47"/>
      <c r="FOS45" s="47"/>
      <c r="FOT45" s="47"/>
      <c r="FOU45" s="47"/>
      <c r="FOV45" s="47"/>
      <c r="FOW45" s="47"/>
      <c r="FOX45" s="47"/>
      <c r="FOY45" s="47"/>
      <c r="FOZ45" s="47"/>
      <c r="FPA45" s="47"/>
      <c r="FPB45" s="47"/>
      <c r="FPC45" s="47"/>
      <c r="FPD45" s="47"/>
      <c r="FPE45" s="47"/>
      <c r="FPF45" s="47"/>
      <c r="FPG45" s="47"/>
      <c r="FPH45" s="47"/>
      <c r="FPI45" s="47"/>
      <c r="FPJ45" s="47"/>
      <c r="FPK45" s="47"/>
      <c r="FPL45" s="47"/>
      <c r="FPM45" s="47"/>
      <c r="FPN45" s="47"/>
      <c r="FPO45" s="47"/>
      <c r="FPP45" s="47"/>
      <c r="FPQ45" s="47"/>
      <c r="FPR45" s="47"/>
      <c r="FPS45" s="47"/>
      <c r="FPT45" s="47"/>
      <c r="FPU45" s="47"/>
      <c r="FPV45" s="47"/>
      <c r="FPW45" s="47"/>
      <c r="FPX45" s="47"/>
      <c r="FPY45" s="47"/>
      <c r="FPZ45" s="47"/>
      <c r="FQA45" s="47"/>
      <c r="FQB45" s="47"/>
      <c r="FQC45" s="47"/>
      <c r="FQD45" s="47"/>
      <c r="FQE45" s="47"/>
      <c r="FQF45" s="47"/>
      <c r="FQG45" s="47"/>
      <c r="FQH45" s="47"/>
      <c r="FQI45" s="47"/>
      <c r="FQJ45" s="47"/>
      <c r="FQK45" s="47"/>
      <c r="FQL45" s="47"/>
      <c r="FQM45" s="47"/>
      <c r="FQN45" s="47"/>
      <c r="FQO45" s="47"/>
      <c r="FQP45" s="47"/>
      <c r="FQQ45" s="47"/>
      <c r="FQR45" s="47"/>
      <c r="FQS45" s="47"/>
      <c r="FQT45" s="47"/>
      <c r="FQU45" s="47"/>
      <c r="FQV45" s="47"/>
      <c r="FQW45" s="47"/>
      <c r="FQX45" s="47"/>
      <c r="FQY45" s="47"/>
      <c r="FQZ45" s="47"/>
      <c r="FRA45" s="47"/>
      <c r="FRB45" s="47"/>
      <c r="FRC45" s="47"/>
      <c r="FRD45" s="47"/>
      <c r="FRE45" s="47"/>
      <c r="FRF45" s="47"/>
      <c r="FRG45" s="47"/>
      <c r="FRH45" s="47"/>
      <c r="FRI45" s="47"/>
      <c r="FRJ45" s="47"/>
      <c r="FRK45" s="47"/>
      <c r="FRL45" s="47"/>
      <c r="FRM45" s="47"/>
      <c r="FRN45" s="47"/>
      <c r="FRO45" s="47"/>
      <c r="FRP45" s="47"/>
      <c r="FRQ45" s="47"/>
      <c r="FRR45" s="47"/>
      <c r="FRS45" s="47"/>
      <c r="FRT45" s="47"/>
      <c r="FRU45" s="47"/>
      <c r="FRV45" s="47"/>
      <c r="FRW45" s="47"/>
      <c r="FRX45" s="47"/>
      <c r="FRY45" s="47"/>
      <c r="FRZ45" s="47"/>
      <c r="FSA45" s="47"/>
      <c r="FSB45" s="47"/>
      <c r="FSC45" s="47"/>
      <c r="FSD45" s="47"/>
      <c r="FSE45" s="47"/>
      <c r="FSF45" s="47"/>
      <c r="FSG45" s="47"/>
      <c r="FSH45" s="47"/>
      <c r="FSI45" s="47"/>
      <c r="FSJ45" s="47"/>
      <c r="FSK45" s="47"/>
      <c r="FSL45" s="47"/>
      <c r="FSM45" s="47"/>
      <c r="FSN45" s="47"/>
      <c r="FSO45" s="47"/>
      <c r="FSP45" s="47"/>
      <c r="FSQ45" s="47"/>
      <c r="FSR45" s="47"/>
      <c r="FSS45" s="47"/>
      <c r="FST45" s="47"/>
      <c r="FSU45" s="47"/>
      <c r="FSV45" s="47"/>
      <c r="FSW45" s="47"/>
      <c r="FSX45" s="47"/>
      <c r="FSY45" s="47"/>
      <c r="FSZ45" s="47"/>
      <c r="FTA45" s="47"/>
      <c r="FTB45" s="47"/>
      <c r="FTC45" s="47"/>
      <c r="FTD45" s="47"/>
      <c r="FTE45" s="47"/>
      <c r="FTF45" s="47"/>
      <c r="FTG45" s="47"/>
      <c r="FTH45" s="47"/>
      <c r="FTI45" s="47"/>
      <c r="FTJ45" s="47"/>
      <c r="FTK45" s="47"/>
      <c r="FTL45" s="47"/>
      <c r="FTM45" s="47"/>
      <c r="FTN45" s="47"/>
      <c r="FTO45" s="47"/>
      <c r="FTP45" s="47"/>
      <c r="FTQ45" s="47"/>
      <c r="FTR45" s="47"/>
      <c r="FTS45" s="47"/>
      <c r="FTT45" s="47"/>
      <c r="FTU45" s="47"/>
      <c r="FTV45" s="47"/>
      <c r="FTW45" s="47"/>
      <c r="FTX45" s="47"/>
      <c r="FTY45" s="47"/>
      <c r="FTZ45" s="47"/>
      <c r="FUA45" s="47"/>
      <c r="FUB45" s="47"/>
      <c r="FUC45" s="47"/>
      <c r="FUD45" s="47"/>
      <c r="FUE45" s="47"/>
      <c r="FUF45" s="47"/>
      <c r="FUG45" s="47"/>
      <c r="FUH45" s="47"/>
      <c r="FUI45" s="47"/>
      <c r="FUJ45" s="47"/>
      <c r="FUK45" s="47"/>
      <c r="FUL45" s="47"/>
      <c r="FUM45" s="47"/>
      <c r="FUN45" s="47"/>
      <c r="FUO45" s="47"/>
      <c r="FUP45" s="47"/>
      <c r="FUQ45" s="47"/>
      <c r="FUR45" s="47"/>
      <c r="FUS45" s="47"/>
      <c r="FUT45" s="47"/>
      <c r="FUU45" s="47"/>
      <c r="FUV45" s="47"/>
      <c r="FUW45" s="47"/>
      <c r="FUX45" s="47"/>
      <c r="FUY45" s="47"/>
      <c r="FUZ45" s="47"/>
      <c r="FVA45" s="47"/>
      <c r="FVB45" s="47"/>
      <c r="FVC45" s="47"/>
      <c r="FVD45" s="47"/>
      <c r="FVE45" s="47"/>
      <c r="FVF45" s="47"/>
      <c r="FVG45" s="47"/>
      <c r="FVH45" s="47"/>
      <c r="FVI45" s="47"/>
      <c r="FVJ45" s="47"/>
      <c r="FVK45" s="47"/>
      <c r="FVL45" s="47"/>
      <c r="FVM45" s="47"/>
      <c r="FVN45" s="47"/>
      <c r="FVO45" s="47"/>
      <c r="FVP45" s="47"/>
      <c r="FVQ45" s="47"/>
      <c r="FVR45" s="47"/>
      <c r="FVS45" s="47"/>
      <c r="FVT45" s="47"/>
      <c r="FVU45" s="47"/>
      <c r="FVV45" s="47"/>
      <c r="FVW45" s="47"/>
      <c r="FVX45" s="47"/>
      <c r="FVY45" s="47"/>
      <c r="FVZ45" s="47"/>
      <c r="FWA45" s="47"/>
      <c r="FWB45" s="47"/>
      <c r="FWC45" s="47"/>
      <c r="FWD45" s="47"/>
      <c r="FWE45" s="47"/>
      <c r="FWF45" s="47"/>
      <c r="FWG45" s="47"/>
      <c r="FWH45" s="47"/>
      <c r="FWI45" s="47"/>
      <c r="FWJ45" s="47"/>
      <c r="FWK45" s="47"/>
      <c r="FWL45" s="47"/>
      <c r="FWM45" s="47"/>
      <c r="FWN45" s="47"/>
      <c r="FWO45" s="47"/>
      <c r="FWP45" s="47"/>
      <c r="FWQ45" s="47"/>
      <c r="FWR45" s="47"/>
      <c r="FWS45" s="47"/>
      <c r="FWT45" s="47"/>
      <c r="FWU45" s="47"/>
      <c r="FWV45" s="47"/>
      <c r="FWW45" s="47"/>
      <c r="FWX45" s="47"/>
      <c r="FWY45" s="47"/>
      <c r="FWZ45" s="47"/>
      <c r="FXA45" s="47"/>
      <c r="FXB45" s="47"/>
      <c r="FXC45" s="47"/>
      <c r="FXD45" s="47"/>
      <c r="FXE45" s="47"/>
      <c r="FXF45" s="47"/>
      <c r="FXG45" s="47"/>
      <c r="FXH45" s="47"/>
      <c r="FXI45" s="47"/>
      <c r="FXJ45" s="47"/>
      <c r="FXK45" s="47"/>
      <c r="FXL45" s="47"/>
      <c r="FXM45" s="47"/>
      <c r="FXN45" s="47"/>
      <c r="FXO45" s="47"/>
      <c r="FXP45" s="47"/>
      <c r="FXQ45" s="47"/>
      <c r="FXR45" s="47"/>
      <c r="FXS45" s="47"/>
      <c r="FXT45" s="47"/>
      <c r="FXU45" s="47"/>
      <c r="FXV45" s="47"/>
      <c r="FXW45" s="47"/>
      <c r="FXX45" s="47"/>
      <c r="FXY45" s="47"/>
      <c r="FXZ45" s="47"/>
      <c r="FYA45" s="47"/>
      <c r="FYB45" s="47"/>
      <c r="FYC45" s="47"/>
      <c r="FYD45" s="47"/>
      <c r="FYE45" s="47"/>
      <c r="FYF45" s="47"/>
      <c r="FYG45" s="47"/>
      <c r="FYH45" s="47"/>
      <c r="FYI45" s="47"/>
      <c r="FYJ45" s="47"/>
      <c r="FYK45" s="47"/>
      <c r="FYL45" s="47"/>
      <c r="FYM45" s="47"/>
      <c r="FYN45" s="47"/>
      <c r="FYO45" s="47"/>
      <c r="FYP45" s="47"/>
      <c r="FYQ45" s="47"/>
      <c r="FYR45" s="47"/>
      <c r="FYS45" s="47"/>
      <c r="FYT45" s="47"/>
      <c r="FYU45" s="47"/>
      <c r="FYV45" s="47"/>
      <c r="FYW45" s="47"/>
      <c r="FYX45" s="47"/>
      <c r="FYY45" s="47"/>
      <c r="FYZ45" s="47"/>
      <c r="FZA45" s="47"/>
      <c r="FZB45" s="47"/>
      <c r="FZC45" s="47"/>
      <c r="FZD45" s="47"/>
      <c r="FZE45" s="47"/>
      <c r="FZF45" s="47"/>
      <c r="FZG45" s="47"/>
      <c r="FZH45" s="47"/>
      <c r="FZI45" s="47"/>
      <c r="FZJ45" s="47"/>
      <c r="FZK45" s="47"/>
      <c r="FZL45" s="47"/>
      <c r="FZM45" s="47"/>
      <c r="FZN45" s="47"/>
      <c r="FZO45" s="47"/>
      <c r="FZP45" s="47"/>
      <c r="FZQ45" s="47"/>
      <c r="FZR45" s="47"/>
      <c r="FZS45" s="47"/>
      <c r="FZT45" s="47"/>
      <c r="FZU45" s="47"/>
      <c r="FZV45" s="47"/>
      <c r="FZW45" s="47"/>
      <c r="FZX45" s="47"/>
      <c r="FZY45" s="47"/>
      <c r="FZZ45" s="47"/>
      <c r="GAA45" s="47"/>
      <c r="GAB45" s="47"/>
      <c r="GAC45" s="47"/>
      <c r="GAD45" s="47"/>
      <c r="GAE45" s="47"/>
      <c r="GAF45" s="47"/>
      <c r="GAG45" s="47"/>
      <c r="GAH45" s="47"/>
      <c r="GAI45" s="47"/>
      <c r="GAJ45" s="47"/>
      <c r="GAK45" s="47"/>
      <c r="GAL45" s="47"/>
      <c r="GAM45" s="47"/>
      <c r="GAN45" s="47"/>
      <c r="GAO45" s="47"/>
      <c r="GAP45" s="47"/>
      <c r="GAQ45" s="47"/>
      <c r="GAR45" s="47"/>
      <c r="GAS45" s="47"/>
      <c r="GAT45" s="47"/>
      <c r="GAU45" s="47"/>
      <c r="GAV45" s="47"/>
      <c r="GAW45" s="47"/>
      <c r="GAX45" s="47"/>
      <c r="GAY45" s="47"/>
      <c r="GAZ45" s="47"/>
      <c r="GBA45" s="47"/>
      <c r="GBB45" s="47"/>
      <c r="GBC45" s="47"/>
      <c r="GBD45" s="47"/>
      <c r="GBE45" s="47"/>
      <c r="GBF45" s="47"/>
      <c r="GBG45" s="47"/>
      <c r="GBH45" s="47"/>
      <c r="GBI45" s="47"/>
      <c r="GBJ45" s="47"/>
      <c r="GBK45" s="47"/>
      <c r="GBL45" s="47"/>
      <c r="GBM45" s="47"/>
      <c r="GBN45" s="47"/>
      <c r="GBO45" s="47"/>
      <c r="GBP45" s="47"/>
      <c r="GBQ45" s="47"/>
      <c r="GBR45" s="47"/>
      <c r="GBS45" s="47"/>
      <c r="GBT45" s="47"/>
      <c r="GBU45" s="47"/>
      <c r="GBV45" s="47"/>
      <c r="GBW45" s="47"/>
      <c r="GBX45" s="47"/>
      <c r="GBY45" s="47"/>
      <c r="GBZ45" s="47"/>
      <c r="GCA45" s="47"/>
      <c r="GCB45" s="47"/>
      <c r="GCC45" s="47"/>
      <c r="GCD45" s="47"/>
      <c r="GCE45" s="47"/>
      <c r="GCF45" s="47"/>
      <c r="GCG45" s="47"/>
      <c r="GCH45" s="47"/>
      <c r="GCI45" s="47"/>
      <c r="GCJ45" s="47"/>
      <c r="GCK45" s="47"/>
      <c r="GCL45" s="47"/>
      <c r="GCM45" s="47"/>
      <c r="GCN45" s="47"/>
      <c r="GCO45" s="47"/>
      <c r="GCP45" s="47"/>
      <c r="GCQ45" s="47"/>
      <c r="GCR45" s="47"/>
      <c r="GCS45" s="47"/>
      <c r="GCT45" s="47"/>
      <c r="GCU45" s="47"/>
      <c r="GCV45" s="47"/>
      <c r="GCW45" s="47"/>
      <c r="GCX45" s="47"/>
      <c r="GCY45" s="47"/>
      <c r="GCZ45" s="47"/>
      <c r="GDA45" s="47"/>
      <c r="GDB45" s="47"/>
      <c r="GDC45" s="47"/>
      <c r="GDD45" s="47"/>
      <c r="GDE45" s="47"/>
      <c r="GDF45" s="47"/>
      <c r="GDG45" s="47"/>
      <c r="GDH45" s="47"/>
      <c r="GDI45" s="47"/>
      <c r="GDJ45" s="47"/>
      <c r="GDK45" s="47"/>
      <c r="GDL45" s="47"/>
      <c r="GDM45" s="47"/>
      <c r="GDN45" s="47"/>
      <c r="GDO45" s="47"/>
      <c r="GDP45" s="47"/>
      <c r="GDQ45" s="47"/>
      <c r="GDR45" s="47"/>
      <c r="GDS45" s="47"/>
      <c r="GDT45" s="47"/>
      <c r="GDU45" s="47"/>
      <c r="GDV45" s="47"/>
      <c r="GDW45" s="47"/>
      <c r="GDX45" s="47"/>
      <c r="GDY45" s="47"/>
      <c r="GDZ45" s="47"/>
      <c r="GEA45" s="47"/>
      <c r="GEB45" s="47"/>
      <c r="GEC45" s="47"/>
      <c r="GED45" s="47"/>
      <c r="GEE45" s="47"/>
      <c r="GEF45" s="47"/>
      <c r="GEG45" s="47"/>
      <c r="GEH45" s="47"/>
      <c r="GEI45" s="47"/>
      <c r="GEJ45" s="47"/>
      <c r="GEK45" s="47"/>
      <c r="GEL45" s="47"/>
      <c r="GEM45" s="47"/>
      <c r="GEN45" s="47"/>
      <c r="GEO45" s="47"/>
      <c r="GEP45" s="47"/>
      <c r="GEQ45" s="47"/>
      <c r="GER45" s="47"/>
      <c r="GES45" s="47"/>
      <c r="GET45" s="47"/>
      <c r="GEU45" s="47"/>
      <c r="GEV45" s="47"/>
      <c r="GEW45" s="47"/>
      <c r="GEX45" s="47"/>
      <c r="GEY45" s="47"/>
      <c r="GEZ45" s="47"/>
      <c r="GFA45" s="47"/>
      <c r="GFB45" s="47"/>
      <c r="GFC45" s="47"/>
      <c r="GFD45" s="47"/>
      <c r="GFE45" s="47"/>
      <c r="GFF45" s="47"/>
      <c r="GFG45" s="47"/>
      <c r="GFH45" s="47"/>
      <c r="GFI45" s="47"/>
      <c r="GFJ45" s="47"/>
      <c r="GFK45" s="47"/>
      <c r="GFL45" s="47"/>
      <c r="GFM45" s="47"/>
      <c r="GFN45" s="47"/>
      <c r="GFO45" s="47"/>
      <c r="GFP45" s="47"/>
      <c r="GFQ45" s="47"/>
      <c r="GFR45" s="47"/>
      <c r="GFS45" s="47"/>
      <c r="GFT45" s="47"/>
      <c r="GFU45" s="47"/>
      <c r="GFV45" s="47"/>
      <c r="GFW45" s="47"/>
      <c r="GFX45" s="47"/>
      <c r="GFY45" s="47"/>
      <c r="GFZ45" s="47"/>
      <c r="GGA45" s="47"/>
      <c r="GGB45" s="47"/>
      <c r="GGC45" s="47"/>
      <c r="GGD45" s="47"/>
      <c r="GGE45" s="47"/>
      <c r="GGF45" s="47"/>
      <c r="GGG45" s="47"/>
      <c r="GGH45" s="47"/>
      <c r="GGI45" s="47"/>
      <c r="GGJ45" s="47"/>
      <c r="GGK45" s="47"/>
      <c r="GGL45" s="47"/>
      <c r="GGM45" s="47"/>
      <c r="GGN45" s="47"/>
      <c r="GGO45" s="47"/>
      <c r="GGP45" s="47"/>
      <c r="GGQ45" s="47"/>
      <c r="GGR45" s="47"/>
      <c r="GGS45" s="47"/>
      <c r="GGT45" s="47"/>
      <c r="GGU45" s="47"/>
      <c r="GGV45" s="47"/>
      <c r="GGW45" s="47"/>
      <c r="GGX45" s="47"/>
      <c r="GGY45" s="47"/>
      <c r="GGZ45" s="47"/>
      <c r="GHA45" s="47"/>
      <c r="GHB45" s="47"/>
      <c r="GHC45" s="47"/>
      <c r="GHD45" s="47"/>
      <c r="GHE45" s="47"/>
      <c r="GHF45" s="47"/>
      <c r="GHG45" s="47"/>
      <c r="GHH45" s="47"/>
      <c r="GHI45" s="47"/>
      <c r="GHJ45" s="47"/>
      <c r="GHK45" s="47"/>
      <c r="GHL45" s="47"/>
      <c r="GHM45" s="47"/>
      <c r="GHN45" s="47"/>
      <c r="GHO45" s="47"/>
      <c r="GHP45" s="47"/>
      <c r="GHQ45" s="47"/>
      <c r="GHR45" s="47"/>
      <c r="GHS45" s="47"/>
      <c r="GHT45" s="47"/>
      <c r="GHU45" s="47"/>
      <c r="GHV45" s="47"/>
      <c r="GHW45" s="47"/>
      <c r="GHX45" s="47"/>
      <c r="GHY45" s="47"/>
      <c r="GHZ45" s="47"/>
      <c r="GIA45" s="47"/>
      <c r="GIB45" s="47"/>
      <c r="GIC45" s="47"/>
      <c r="GID45" s="47"/>
      <c r="GIE45" s="47"/>
      <c r="GIF45" s="47"/>
      <c r="GIG45" s="47"/>
      <c r="GIH45" s="47"/>
      <c r="GII45" s="47"/>
      <c r="GIJ45" s="47"/>
      <c r="GIK45" s="47"/>
      <c r="GIL45" s="47"/>
      <c r="GIM45" s="47"/>
      <c r="GIN45" s="47"/>
      <c r="GIO45" s="47"/>
      <c r="GIP45" s="47"/>
      <c r="GIQ45" s="47"/>
      <c r="GIR45" s="47"/>
      <c r="GIS45" s="47"/>
      <c r="GIT45" s="47"/>
      <c r="GIU45" s="47"/>
      <c r="GIV45" s="47"/>
      <c r="GIW45" s="47"/>
      <c r="GIX45" s="47"/>
      <c r="GIY45" s="47"/>
      <c r="GIZ45" s="47"/>
      <c r="GJA45" s="47"/>
      <c r="GJB45" s="47"/>
      <c r="GJC45" s="47"/>
      <c r="GJD45" s="47"/>
      <c r="GJE45" s="47"/>
      <c r="GJF45" s="47"/>
      <c r="GJG45" s="47"/>
      <c r="GJH45" s="47"/>
      <c r="GJI45" s="47"/>
      <c r="GJJ45" s="47"/>
      <c r="GJK45" s="47"/>
      <c r="GJL45" s="47"/>
      <c r="GJM45" s="47"/>
      <c r="GJN45" s="47"/>
      <c r="GJO45" s="47"/>
      <c r="GJP45" s="47"/>
      <c r="GJQ45" s="47"/>
      <c r="GJR45" s="47"/>
      <c r="GJS45" s="47"/>
      <c r="GJT45" s="47"/>
      <c r="GJU45" s="47"/>
      <c r="GJV45" s="47"/>
      <c r="GJW45" s="47"/>
      <c r="GJX45" s="47"/>
      <c r="GJY45" s="47"/>
      <c r="GJZ45" s="47"/>
      <c r="GKA45" s="47"/>
      <c r="GKB45" s="47"/>
      <c r="GKC45" s="47"/>
      <c r="GKD45" s="47"/>
      <c r="GKE45" s="47"/>
      <c r="GKF45" s="47"/>
      <c r="GKG45" s="47"/>
      <c r="GKH45" s="47"/>
      <c r="GKI45" s="47"/>
      <c r="GKJ45" s="47"/>
      <c r="GKK45" s="47"/>
      <c r="GKL45" s="47"/>
      <c r="GKM45" s="47"/>
      <c r="GKN45" s="47"/>
      <c r="GKO45" s="47"/>
      <c r="GKP45" s="47"/>
      <c r="GKQ45" s="47"/>
      <c r="GKR45" s="47"/>
      <c r="GKS45" s="47"/>
      <c r="GKT45" s="47"/>
      <c r="GKU45" s="47"/>
      <c r="GKV45" s="47"/>
      <c r="GKW45" s="47"/>
      <c r="GKX45" s="47"/>
      <c r="GKY45" s="47"/>
      <c r="GKZ45" s="47"/>
      <c r="GLA45" s="47"/>
      <c r="GLB45" s="47"/>
      <c r="GLC45" s="47"/>
      <c r="GLD45" s="47"/>
      <c r="GLE45" s="47"/>
      <c r="GLF45" s="47"/>
      <c r="GLG45" s="47"/>
      <c r="GLH45" s="47"/>
      <c r="GLI45" s="47"/>
      <c r="GLJ45" s="47"/>
      <c r="GLK45" s="47"/>
      <c r="GLL45" s="47"/>
      <c r="GLM45" s="47"/>
      <c r="GLN45" s="47"/>
      <c r="GLO45" s="47"/>
      <c r="GLP45" s="47"/>
      <c r="GLQ45" s="47"/>
      <c r="GLR45" s="47"/>
      <c r="GLS45" s="47"/>
      <c r="GLT45" s="47"/>
      <c r="GLU45" s="47"/>
      <c r="GLV45" s="47"/>
      <c r="GLW45" s="47"/>
      <c r="GLX45" s="47"/>
      <c r="GLY45" s="47"/>
      <c r="GLZ45" s="47"/>
      <c r="GMA45" s="47"/>
      <c r="GMB45" s="47"/>
      <c r="GMC45" s="47"/>
      <c r="GMD45" s="47"/>
      <c r="GME45" s="47"/>
      <c r="GMF45" s="47"/>
      <c r="GMG45" s="47"/>
      <c r="GMH45" s="47"/>
      <c r="GMI45" s="47"/>
      <c r="GMJ45" s="47"/>
      <c r="GMK45" s="47"/>
      <c r="GML45" s="47"/>
      <c r="GMM45" s="47"/>
      <c r="GMN45" s="47"/>
      <c r="GMO45" s="47"/>
      <c r="GMP45" s="47"/>
      <c r="GMQ45" s="47"/>
      <c r="GMR45" s="47"/>
      <c r="GMS45" s="47"/>
      <c r="GMT45" s="47"/>
      <c r="GMU45" s="47"/>
      <c r="GMV45" s="47"/>
      <c r="GMW45" s="47"/>
      <c r="GMX45" s="47"/>
      <c r="GMY45" s="47"/>
      <c r="GMZ45" s="47"/>
      <c r="GNA45" s="47"/>
      <c r="GNB45" s="47"/>
      <c r="GNC45" s="47"/>
      <c r="GND45" s="47"/>
      <c r="GNE45" s="47"/>
      <c r="GNF45" s="47"/>
      <c r="GNG45" s="47"/>
      <c r="GNH45" s="47"/>
      <c r="GNI45" s="47"/>
      <c r="GNJ45" s="47"/>
      <c r="GNK45" s="47"/>
      <c r="GNL45" s="47"/>
      <c r="GNM45" s="47"/>
      <c r="GNN45" s="47"/>
      <c r="GNO45" s="47"/>
      <c r="GNP45" s="47"/>
      <c r="GNQ45" s="47"/>
      <c r="GNR45" s="47"/>
      <c r="GNS45" s="47"/>
      <c r="GNT45" s="47"/>
      <c r="GNU45" s="47"/>
      <c r="GNV45" s="47"/>
      <c r="GNW45" s="47"/>
      <c r="GNX45" s="47"/>
      <c r="GNY45" s="47"/>
      <c r="GNZ45" s="47"/>
      <c r="GOA45" s="47"/>
      <c r="GOB45" s="47"/>
      <c r="GOC45" s="47"/>
      <c r="GOD45" s="47"/>
      <c r="GOE45" s="47"/>
      <c r="GOF45" s="47"/>
      <c r="GOG45" s="47"/>
      <c r="GOH45" s="47"/>
      <c r="GOI45" s="47"/>
      <c r="GOJ45" s="47"/>
      <c r="GOK45" s="47"/>
      <c r="GOL45" s="47"/>
      <c r="GOM45" s="47"/>
      <c r="GON45" s="47"/>
      <c r="GOO45" s="47"/>
      <c r="GOP45" s="47"/>
      <c r="GOQ45" s="47"/>
      <c r="GOR45" s="47"/>
      <c r="GOS45" s="47"/>
      <c r="GOT45" s="47"/>
      <c r="GOU45" s="47"/>
      <c r="GOV45" s="47"/>
      <c r="GOW45" s="47"/>
      <c r="GOX45" s="47"/>
      <c r="GOY45" s="47"/>
      <c r="GOZ45" s="47"/>
      <c r="GPA45" s="47"/>
      <c r="GPB45" s="47"/>
      <c r="GPC45" s="47"/>
      <c r="GPD45" s="47"/>
      <c r="GPE45" s="47"/>
      <c r="GPF45" s="47"/>
      <c r="GPG45" s="47"/>
      <c r="GPH45" s="47"/>
      <c r="GPI45" s="47"/>
      <c r="GPJ45" s="47"/>
      <c r="GPK45" s="47"/>
      <c r="GPL45" s="47"/>
      <c r="GPM45" s="47"/>
      <c r="GPN45" s="47"/>
      <c r="GPO45" s="47"/>
      <c r="GPP45" s="47"/>
      <c r="GPQ45" s="47"/>
      <c r="GPR45" s="47"/>
      <c r="GPS45" s="47"/>
      <c r="GPT45" s="47"/>
      <c r="GPU45" s="47"/>
      <c r="GPV45" s="47"/>
      <c r="GPW45" s="47"/>
      <c r="GPX45" s="47"/>
      <c r="GPY45" s="47"/>
      <c r="GPZ45" s="47"/>
      <c r="GQA45" s="47"/>
      <c r="GQB45" s="47"/>
      <c r="GQC45" s="47"/>
      <c r="GQD45" s="47"/>
      <c r="GQE45" s="47"/>
      <c r="GQF45" s="47"/>
      <c r="GQG45" s="47"/>
      <c r="GQH45" s="47"/>
      <c r="GQI45" s="47"/>
      <c r="GQJ45" s="47"/>
      <c r="GQK45" s="47"/>
      <c r="GQL45" s="47"/>
      <c r="GQM45" s="47"/>
      <c r="GQN45" s="47"/>
      <c r="GQO45" s="47"/>
      <c r="GQP45" s="47"/>
      <c r="GQQ45" s="47"/>
      <c r="GQR45" s="47"/>
      <c r="GQS45" s="47"/>
      <c r="GQT45" s="47"/>
      <c r="GQU45" s="47"/>
      <c r="GQV45" s="47"/>
      <c r="GQW45" s="47"/>
      <c r="GQX45" s="47"/>
      <c r="GQY45" s="47"/>
      <c r="GQZ45" s="47"/>
      <c r="GRA45" s="47"/>
      <c r="GRB45" s="47"/>
      <c r="GRC45" s="47"/>
      <c r="GRD45" s="47"/>
      <c r="GRE45" s="47"/>
      <c r="GRF45" s="47"/>
      <c r="GRG45" s="47"/>
      <c r="GRH45" s="47"/>
      <c r="GRI45" s="47"/>
      <c r="GRJ45" s="47"/>
      <c r="GRK45" s="47"/>
      <c r="GRL45" s="47"/>
      <c r="GRM45" s="47"/>
      <c r="GRN45" s="47"/>
      <c r="GRO45" s="47"/>
      <c r="GRP45" s="47"/>
      <c r="GRQ45" s="47"/>
      <c r="GRR45" s="47"/>
      <c r="GRS45" s="47"/>
      <c r="GRT45" s="47"/>
      <c r="GRU45" s="47"/>
      <c r="GRV45" s="47"/>
      <c r="GRW45" s="47"/>
      <c r="GRX45" s="47"/>
      <c r="GRY45" s="47"/>
      <c r="GRZ45" s="47"/>
      <c r="GSA45" s="47"/>
      <c r="GSB45" s="47"/>
      <c r="GSC45" s="47"/>
      <c r="GSD45" s="47"/>
      <c r="GSE45" s="47"/>
      <c r="GSF45" s="47"/>
      <c r="GSG45" s="47"/>
      <c r="GSH45" s="47"/>
      <c r="GSI45" s="47"/>
      <c r="GSJ45" s="47"/>
      <c r="GSK45" s="47"/>
      <c r="GSL45" s="47"/>
      <c r="GSM45" s="47"/>
      <c r="GSN45" s="47"/>
      <c r="GSO45" s="47"/>
      <c r="GSP45" s="47"/>
      <c r="GSQ45" s="47"/>
      <c r="GSR45" s="47"/>
      <c r="GSS45" s="47"/>
      <c r="GST45" s="47"/>
      <c r="GSU45" s="47"/>
      <c r="GSV45" s="47"/>
      <c r="GSW45" s="47"/>
      <c r="GSX45" s="47"/>
      <c r="GSY45" s="47"/>
      <c r="GSZ45" s="47"/>
      <c r="GTA45" s="47"/>
      <c r="GTB45" s="47"/>
      <c r="GTC45" s="47"/>
      <c r="GTD45" s="47"/>
      <c r="GTE45" s="47"/>
      <c r="GTF45" s="47"/>
      <c r="GTG45" s="47"/>
      <c r="GTH45" s="47"/>
      <c r="GTI45" s="47"/>
      <c r="GTJ45" s="47"/>
      <c r="GTK45" s="47"/>
      <c r="GTL45" s="47"/>
      <c r="GTM45" s="47"/>
      <c r="GTN45" s="47"/>
      <c r="GTO45" s="47"/>
      <c r="GTP45" s="47"/>
      <c r="GTQ45" s="47"/>
      <c r="GTR45" s="47"/>
      <c r="GTS45" s="47"/>
      <c r="GTT45" s="47"/>
      <c r="GTU45" s="47"/>
      <c r="GTV45" s="47"/>
      <c r="GTW45" s="47"/>
      <c r="GTX45" s="47"/>
      <c r="GTY45" s="47"/>
      <c r="GTZ45" s="47"/>
      <c r="GUA45" s="47"/>
      <c r="GUB45" s="47"/>
      <c r="GUC45" s="47"/>
      <c r="GUD45" s="47"/>
      <c r="GUE45" s="47"/>
      <c r="GUF45" s="47"/>
      <c r="GUG45" s="47"/>
      <c r="GUH45" s="47"/>
      <c r="GUI45" s="47"/>
      <c r="GUJ45" s="47"/>
      <c r="GUK45" s="47"/>
      <c r="GUL45" s="47"/>
      <c r="GUM45" s="47"/>
      <c r="GUN45" s="47"/>
      <c r="GUO45" s="47"/>
      <c r="GUP45" s="47"/>
      <c r="GUQ45" s="47"/>
      <c r="GUR45" s="47"/>
      <c r="GUS45" s="47"/>
      <c r="GUT45" s="47"/>
      <c r="GUU45" s="47"/>
      <c r="GUV45" s="47"/>
      <c r="GUW45" s="47"/>
      <c r="GUX45" s="47"/>
      <c r="GUY45" s="47"/>
      <c r="GUZ45" s="47"/>
      <c r="GVA45" s="47"/>
      <c r="GVB45" s="47"/>
      <c r="GVC45" s="47"/>
      <c r="GVD45" s="47"/>
      <c r="GVE45" s="47"/>
      <c r="GVF45" s="47"/>
      <c r="GVG45" s="47"/>
      <c r="GVH45" s="47"/>
      <c r="GVI45" s="47"/>
      <c r="GVJ45" s="47"/>
      <c r="GVK45" s="47"/>
      <c r="GVL45" s="47"/>
      <c r="GVM45" s="47"/>
      <c r="GVN45" s="47"/>
      <c r="GVO45" s="47"/>
      <c r="GVP45" s="47"/>
      <c r="GVQ45" s="47"/>
      <c r="GVR45" s="47"/>
      <c r="GVS45" s="47"/>
      <c r="GVT45" s="47"/>
      <c r="GVU45" s="47"/>
      <c r="GVV45" s="47"/>
      <c r="GVW45" s="47"/>
      <c r="GVX45" s="47"/>
      <c r="GVY45" s="47"/>
      <c r="GVZ45" s="47"/>
      <c r="GWA45" s="47"/>
      <c r="GWB45" s="47"/>
      <c r="GWC45" s="47"/>
      <c r="GWD45" s="47"/>
      <c r="GWE45" s="47"/>
      <c r="GWF45" s="47"/>
      <c r="GWG45" s="47"/>
      <c r="GWH45" s="47"/>
      <c r="GWI45" s="47"/>
      <c r="GWJ45" s="47"/>
      <c r="GWK45" s="47"/>
      <c r="GWL45" s="47"/>
      <c r="GWM45" s="47"/>
      <c r="GWN45" s="47"/>
      <c r="GWO45" s="47"/>
      <c r="GWP45" s="47"/>
      <c r="GWQ45" s="47"/>
      <c r="GWR45" s="47"/>
      <c r="GWS45" s="47"/>
      <c r="GWT45" s="47"/>
      <c r="GWU45" s="47"/>
      <c r="GWV45" s="47"/>
      <c r="GWW45" s="47"/>
      <c r="GWX45" s="47"/>
      <c r="GWY45" s="47"/>
      <c r="GWZ45" s="47"/>
      <c r="GXA45" s="47"/>
      <c r="GXB45" s="47"/>
      <c r="GXC45" s="47"/>
      <c r="GXD45" s="47"/>
      <c r="GXE45" s="47"/>
      <c r="GXF45" s="47"/>
      <c r="GXG45" s="47"/>
      <c r="GXH45" s="47"/>
      <c r="GXI45" s="47"/>
      <c r="GXJ45" s="47"/>
      <c r="GXK45" s="47"/>
      <c r="GXL45" s="47"/>
      <c r="GXM45" s="47"/>
      <c r="GXN45" s="47"/>
      <c r="GXO45" s="47"/>
      <c r="GXP45" s="47"/>
      <c r="GXQ45" s="47"/>
      <c r="GXR45" s="47"/>
      <c r="GXS45" s="47"/>
      <c r="GXT45" s="47"/>
      <c r="GXU45" s="47"/>
      <c r="GXV45" s="47"/>
      <c r="GXW45" s="47"/>
      <c r="GXX45" s="47"/>
      <c r="GXY45" s="47"/>
      <c r="GXZ45" s="47"/>
      <c r="GYA45" s="47"/>
      <c r="GYB45" s="47"/>
      <c r="GYC45" s="47"/>
      <c r="GYD45" s="47"/>
      <c r="GYE45" s="47"/>
      <c r="GYF45" s="47"/>
      <c r="GYG45" s="47"/>
      <c r="GYH45" s="47"/>
      <c r="GYI45" s="47"/>
      <c r="GYJ45" s="47"/>
      <c r="GYK45" s="47"/>
      <c r="GYL45" s="47"/>
      <c r="GYM45" s="47"/>
      <c r="GYN45" s="47"/>
      <c r="GYO45" s="47"/>
      <c r="GYP45" s="47"/>
      <c r="GYQ45" s="47"/>
      <c r="GYR45" s="47"/>
      <c r="GYS45" s="47"/>
      <c r="GYT45" s="47"/>
      <c r="GYU45" s="47"/>
      <c r="GYV45" s="47"/>
      <c r="GYW45" s="47"/>
      <c r="GYX45" s="47"/>
      <c r="GYY45" s="47"/>
      <c r="GYZ45" s="47"/>
      <c r="GZA45" s="47"/>
      <c r="GZB45" s="47"/>
      <c r="GZC45" s="47"/>
      <c r="GZD45" s="47"/>
      <c r="GZE45" s="47"/>
      <c r="GZF45" s="47"/>
      <c r="GZG45" s="47"/>
      <c r="GZH45" s="47"/>
      <c r="GZI45" s="47"/>
      <c r="GZJ45" s="47"/>
      <c r="GZK45" s="47"/>
      <c r="GZL45" s="47"/>
      <c r="GZM45" s="47"/>
      <c r="GZN45" s="47"/>
      <c r="GZO45" s="47"/>
      <c r="GZP45" s="47"/>
      <c r="GZQ45" s="47"/>
      <c r="GZR45" s="47"/>
      <c r="GZS45" s="47"/>
      <c r="GZT45" s="47"/>
      <c r="GZU45" s="47"/>
      <c r="GZV45" s="47"/>
      <c r="GZW45" s="47"/>
      <c r="GZX45" s="47"/>
      <c r="GZY45" s="47"/>
      <c r="GZZ45" s="47"/>
      <c r="HAA45" s="47"/>
      <c r="HAB45" s="47"/>
      <c r="HAC45" s="47"/>
      <c r="HAD45" s="47"/>
      <c r="HAE45" s="47"/>
      <c r="HAF45" s="47"/>
      <c r="HAG45" s="47"/>
      <c r="HAH45" s="47"/>
      <c r="HAI45" s="47"/>
      <c r="HAJ45" s="47"/>
      <c r="HAK45" s="47"/>
      <c r="HAL45" s="47"/>
      <c r="HAM45" s="47"/>
      <c r="HAN45" s="47"/>
      <c r="HAO45" s="47"/>
      <c r="HAP45" s="47"/>
      <c r="HAQ45" s="47"/>
      <c r="HAR45" s="47"/>
      <c r="HAS45" s="47"/>
      <c r="HAT45" s="47"/>
      <c r="HAU45" s="47"/>
      <c r="HAV45" s="47"/>
      <c r="HAW45" s="47"/>
      <c r="HAX45" s="47"/>
      <c r="HAY45" s="47"/>
      <c r="HAZ45" s="47"/>
      <c r="HBA45" s="47"/>
      <c r="HBB45" s="47"/>
      <c r="HBC45" s="47"/>
      <c r="HBD45" s="47"/>
      <c r="HBE45" s="47"/>
      <c r="HBF45" s="47"/>
      <c r="HBG45" s="47"/>
      <c r="HBH45" s="47"/>
      <c r="HBI45" s="47"/>
      <c r="HBJ45" s="47"/>
      <c r="HBK45" s="47"/>
      <c r="HBL45" s="47"/>
      <c r="HBM45" s="47"/>
      <c r="HBN45" s="47"/>
      <c r="HBO45" s="47"/>
      <c r="HBP45" s="47"/>
      <c r="HBQ45" s="47"/>
      <c r="HBR45" s="47"/>
      <c r="HBS45" s="47"/>
      <c r="HBT45" s="47"/>
      <c r="HBU45" s="47"/>
      <c r="HBV45" s="47"/>
      <c r="HBW45" s="47"/>
      <c r="HBX45" s="47"/>
      <c r="HBY45" s="47"/>
      <c r="HBZ45" s="47"/>
      <c r="HCA45" s="47"/>
      <c r="HCB45" s="47"/>
      <c r="HCC45" s="47"/>
      <c r="HCD45" s="47"/>
      <c r="HCE45" s="47"/>
      <c r="HCF45" s="47"/>
      <c r="HCG45" s="47"/>
      <c r="HCH45" s="47"/>
      <c r="HCI45" s="47"/>
      <c r="HCJ45" s="47"/>
      <c r="HCK45" s="47"/>
      <c r="HCL45" s="47"/>
      <c r="HCM45" s="47"/>
      <c r="HCN45" s="47"/>
      <c r="HCO45" s="47"/>
      <c r="HCP45" s="47"/>
      <c r="HCQ45" s="47"/>
      <c r="HCR45" s="47"/>
      <c r="HCS45" s="47"/>
      <c r="HCT45" s="47"/>
      <c r="HCU45" s="47"/>
      <c r="HCV45" s="47"/>
      <c r="HCW45" s="47"/>
      <c r="HCX45" s="47"/>
      <c r="HCY45" s="47"/>
      <c r="HCZ45" s="47"/>
      <c r="HDA45" s="47"/>
      <c r="HDB45" s="47"/>
      <c r="HDC45" s="47"/>
      <c r="HDD45" s="47"/>
      <c r="HDE45" s="47"/>
      <c r="HDF45" s="47"/>
      <c r="HDG45" s="47"/>
      <c r="HDH45" s="47"/>
      <c r="HDI45" s="47"/>
      <c r="HDJ45" s="47"/>
      <c r="HDK45" s="47"/>
      <c r="HDL45" s="47"/>
      <c r="HDM45" s="47"/>
      <c r="HDN45" s="47"/>
      <c r="HDO45" s="47"/>
      <c r="HDP45" s="47"/>
      <c r="HDQ45" s="47"/>
      <c r="HDR45" s="47"/>
      <c r="HDS45" s="47"/>
      <c r="HDT45" s="47"/>
      <c r="HDU45" s="47"/>
      <c r="HDV45" s="47"/>
      <c r="HDW45" s="47"/>
      <c r="HDX45" s="47"/>
      <c r="HDY45" s="47"/>
      <c r="HDZ45" s="47"/>
      <c r="HEA45" s="47"/>
      <c r="HEB45" s="47"/>
      <c r="HEC45" s="47"/>
      <c r="HED45" s="47"/>
      <c r="HEE45" s="47"/>
      <c r="HEF45" s="47"/>
      <c r="HEG45" s="47"/>
      <c r="HEH45" s="47"/>
      <c r="HEI45" s="47"/>
      <c r="HEJ45" s="47"/>
      <c r="HEK45" s="47"/>
      <c r="HEL45" s="47"/>
      <c r="HEM45" s="47"/>
      <c r="HEN45" s="47"/>
      <c r="HEO45" s="47"/>
      <c r="HEP45" s="47"/>
      <c r="HEQ45" s="47"/>
      <c r="HER45" s="47"/>
      <c r="HES45" s="47"/>
      <c r="HET45" s="47"/>
      <c r="HEU45" s="47"/>
      <c r="HEV45" s="47"/>
      <c r="HEW45" s="47"/>
      <c r="HEX45" s="47"/>
      <c r="HEY45" s="47"/>
      <c r="HEZ45" s="47"/>
      <c r="HFA45" s="47"/>
      <c r="HFB45" s="47"/>
      <c r="HFC45" s="47"/>
      <c r="HFD45" s="47"/>
      <c r="HFE45" s="47"/>
      <c r="HFF45" s="47"/>
      <c r="HFG45" s="47"/>
      <c r="HFH45" s="47"/>
      <c r="HFI45" s="47"/>
      <c r="HFJ45" s="47"/>
      <c r="HFK45" s="47"/>
      <c r="HFL45" s="47"/>
      <c r="HFM45" s="47"/>
      <c r="HFN45" s="47"/>
      <c r="HFO45" s="47"/>
      <c r="HFP45" s="47"/>
      <c r="HFQ45" s="47"/>
      <c r="HFR45" s="47"/>
      <c r="HFS45" s="47"/>
      <c r="HFT45" s="47"/>
      <c r="HFU45" s="47"/>
      <c r="HFV45" s="47"/>
      <c r="HFW45" s="47"/>
      <c r="HFX45" s="47"/>
      <c r="HFY45" s="47"/>
      <c r="HFZ45" s="47"/>
      <c r="HGA45" s="47"/>
      <c r="HGB45" s="47"/>
      <c r="HGC45" s="47"/>
      <c r="HGD45" s="47"/>
      <c r="HGE45" s="47"/>
      <c r="HGF45" s="47"/>
      <c r="HGG45" s="47"/>
      <c r="HGH45" s="47"/>
      <c r="HGI45" s="47"/>
      <c r="HGJ45" s="47"/>
      <c r="HGK45" s="47"/>
      <c r="HGL45" s="47"/>
      <c r="HGM45" s="47"/>
      <c r="HGN45" s="47"/>
      <c r="HGO45" s="47"/>
      <c r="HGP45" s="47"/>
      <c r="HGQ45" s="47"/>
      <c r="HGR45" s="47"/>
      <c r="HGS45" s="47"/>
      <c r="HGT45" s="47"/>
      <c r="HGU45" s="47"/>
      <c r="HGV45" s="47"/>
      <c r="HGW45" s="47"/>
      <c r="HGX45" s="47"/>
      <c r="HGY45" s="47"/>
      <c r="HGZ45" s="47"/>
      <c r="HHA45" s="47"/>
      <c r="HHB45" s="47"/>
      <c r="HHC45" s="47"/>
      <c r="HHD45" s="47"/>
      <c r="HHE45" s="47"/>
      <c r="HHF45" s="47"/>
      <c r="HHG45" s="47"/>
      <c r="HHH45" s="47"/>
      <c r="HHI45" s="47"/>
      <c r="HHJ45" s="47"/>
      <c r="HHK45" s="47"/>
      <c r="HHL45" s="47"/>
      <c r="HHM45" s="47"/>
      <c r="HHN45" s="47"/>
      <c r="HHO45" s="47"/>
      <c r="HHP45" s="47"/>
      <c r="HHQ45" s="47"/>
      <c r="HHR45" s="47"/>
      <c r="HHS45" s="47"/>
      <c r="HHT45" s="47"/>
      <c r="HHU45" s="47"/>
      <c r="HHV45" s="47"/>
      <c r="HHW45" s="47"/>
      <c r="HHX45" s="47"/>
      <c r="HHY45" s="47"/>
      <c r="HHZ45" s="47"/>
      <c r="HIA45" s="47"/>
      <c r="HIB45" s="47"/>
      <c r="HIC45" s="47"/>
      <c r="HID45" s="47"/>
      <c r="HIE45" s="47"/>
      <c r="HIF45" s="47"/>
      <c r="HIG45" s="47"/>
      <c r="HIH45" s="47"/>
      <c r="HII45" s="47"/>
      <c r="HIJ45" s="47"/>
      <c r="HIK45" s="47"/>
      <c r="HIL45" s="47"/>
      <c r="HIM45" s="47"/>
      <c r="HIN45" s="47"/>
      <c r="HIO45" s="47"/>
      <c r="HIP45" s="47"/>
      <c r="HIQ45" s="47"/>
      <c r="HIR45" s="47"/>
      <c r="HIS45" s="47"/>
      <c r="HIT45" s="47"/>
      <c r="HIU45" s="47"/>
      <c r="HIV45" s="47"/>
      <c r="HIW45" s="47"/>
      <c r="HIX45" s="47"/>
      <c r="HIY45" s="47"/>
      <c r="HIZ45" s="47"/>
      <c r="HJA45" s="47"/>
      <c r="HJB45" s="47"/>
      <c r="HJC45" s="47"/>
      <c r="HJD45" s="47"/>
      <c r="HJE45" s="47"/>
      <c r="HJF45" s="47"/>
      <c r="HJG45" s="47"/>
      <c r="HJH45" s="47"/>
      <c r="HJI45" s="47"/>
      <c r="HJJ45" s="47"/>
      <c r="HJK45" s="47"/>
      <c r="HJL45" s="47"/>
      <c r="HJM45" s="47"/>
      <c r="HJN45" s="47"/>
      <c r="HJO45" s="47"/>
      <c r="HJP45" s="47"/>
      <c r="HJQ45" s="47"/>
      <c r="HJR45" s="47"/>
      <c r="HJS45" s="47"/>
      <c r="HJT45" s="47"/>
      <c r="HJU45" s="47"/>
      <c r="HJV45" s="47"/>
      <c r="HJW45" s="47"/>
      <c r="HJX45" s="47"/>
      <c r="HJY45" s="47"/>
      <c r="HJZ45" s="47"/>
      <c r="HKA45" s="47"/>
      <c r="HKB45" s="47"/>
      <c r="HKC45" s="47"/>
      <c r="HKD45" s="47"/>
      <c r="HKE45" s="47"/>
      <c r="HKF45" s="47"/>
      <c r="HKG45" s="47"/>
      <c r="HKH45" s="47"/>
      <c r="HKI45" s="47"/>
      <c r="HKJ45" s="47"/>
      <c r="HKK45" s="47"/>
      <c r="HKL45" s="47"/>
      <c r="HKM45" s="47"/>
      <c r="HKN45" s="47"/>
      <c r="HKO45" s="47"/>
      <c r="HKP45" s="47"/>
      <c r="HKQ45" s="47"/>
      <c r="HKR45" s="47"/>
      <c r="HKS45" s="47"/>
      <c r="HKT45" s="47"/>
      <c r="HKU45" s="47"/>
      <c r="HKV45" s="47"/>
      <c r="HKW45" s="47"/>
      <c r="HKX45" s="47"/>
      <c r="HKY45" s="47"/>
      <c r="HKZ45" s="47"/>
      <c r="HLA45" s="47"/>
      <c r="HLB45" s="47"/>
      <c r="HLC45" s="47"/>
      <c r="HLD45" s="47"/>
      <c r="HLE45" s="47"/>
      <c r="HLF45" s="47"/>
      <c r="HLG45" s="47"/>
      <c r="HLH45" s="47"/>
      <c r="HLI45" s="47"/>
      <c r="HLJ45" s="47"/>
      <c r="HLK45" s="47"/>
      <c r="HLL45" s="47"/>
      <c r="HLM45" s="47"/>
      <c r="HLN45" s="47"/>
      <c r="HLO45" s="47"/>
      <c r="HLP45" s="47"/>
      <c r="HLQ45" s="47"/>
      <c r="HLR45" s="47"/>
      <c r="HLS45" s="47"/>
      <c r="HLT45" s="47"/>
      <c r="HLU45" s="47"/>
      <c r="HLV45" s="47"/>
      <c r="HLW45" s="47"/>
      <c r="HLX45" s="47"/>
      <c r="HLY45" s="47"/>
      <c r="HLZ45" s="47"/>
      <c r="HMA45" s="47"/>
      <c r="HMB45" s="47"/>
      <c r="HMC45" s="47"/>
      <c r="HMD45" s="47"/>
      <c r="HME45" s="47"/>
      <c r="HMF45" s="47"/>
      <c r="HMG45" s="47"/>
      <c r="HMH45" s="47"/>
      <c r="HMI45" s="47"/>
      <c r="HMJ45" s="47"/>
      <c r="HMK45" s="47"/>
      <c r="HML45" s="47"/>
      <c r="HMM45" s="47"/>
      <c r="HMN45" s="47"/>
      <c r="HMO45" s="47"/>
      <c r="HMP45" s="47"/>
      <c r="HMQ45" s="47"/>
      <c r="HMR45" s="47"/>
      <c r="HMS45" s="47"/>
      <c r="HMT45" s="47"/>
      <c r="HMU45" s="47"/>
      <c r="HMV45" s="47"/>
      <c r="HMW45" s="47"/>
      <c r="HMX45" s="47"/>
      <c r="HMY45" s="47"/>
      <c r="HMZ45" s="47"/>
      <c r="HNA45" s="47"/>
      <c r="HNB45" s="47"/>
      <c r="HNC45" s="47"/>
      <c r="HND45" s="47"/>
      <c r="HNE45" s="47"/>
      <c r="HNF45" s="47"/>
      <c r="HNG45" s="47"/>
      <c r="HNH45" s="47"/>
      <c r="HNI45" s="47"/>
      <c r="HNJ45" s="47"/>
      <c r="HNK45" s="47"/>
      <c r="HNL45" s="47"/>
      <c r="HNM45" s="47"/>
      <c r="HNN45" s="47"/>
      <c r="HNO45" s="47"/>
      <c r="HNP45" s="47"/>
      <c r="HNQ45" s="47"/>
      <c r="HNR45" s="47"/>
      <c r="HNS45" s="47"/>
      <c r="HNT45" s="47"/>
      <c r="HNU45" s="47"/>
      <c r="HNV45" s="47"/>
      <c r="HNW45" s="47"/>
      <c r="HNX45" s="47"/>
      <c r="HNY45" s="47"/>
      <c r="HNZ45" s="47"/>
      <c r="HOA45" s="47"/>
      <c r="HOB45" s="47"/>
      <c r="HOC45" s="47"/>
      <c r="HOD45" s="47"/>
      <c r="HOE45" s="47"/>
      <c r="HOF45" s="47"/>
      <c r="HOG45" s="47"/>
      <c r="HOH45" s="47"/>
      <c r="HOI45" s="47"/>
      <c r="HOJ45" s="47"/>
      <c r="HOK45" s="47"/>
      <c r="HOL45" s="47"/>
      <c r="HOM45" s="47"/>
      <c r="HON45" s="47"/>
      <c r="HOO45" s="47"/>
      <c r="HOP45" s="47"/>
      <c r="HOQ45" s="47"/>
      <c r="HOR45" s="47"/>
      <c r="HOS45" s="47"/>
      <c r="HOT45" s="47"/>
      <c r="HOU45" s="47"/>
      <c r="HOV45" s="47"/>
      <c r="HOW45" s="47"/>
      <c r="HOX45" s="47"/>
      <c r="HOY45" s="47"/>
      <c r="HOZ45" s="47"/>
      <c r="HPA45" s="47"/>
      <c r="HPB45" s="47"/>
      <c r="HPC45" s="47"/>
      <c r="HPD45" s="47"/>
      <c r="HPE45" s="47"/>
      <c r="HPF45" s="47"/>
      <c r="HPG45" s="47"/>
      <c r="HPH45" s="47"/>
      <c r="HPI45" s="47"/>
      <c r="HPJ45" s="47"/>
      <c r="HPK45" s="47"/>
      <c r="HPL45" s="47"/>
      <c r="HPM45" s="47"/>
      <c r="HPN45" s="47"/>
      <c r="HPO45" s="47"/>
      <c r="HPP45" s="47"/>
      <c r="HPQ45" s="47"/>
      <c r="HPR45" s="47"/>
      <c r="HPS45" s="47"/>
      <c r="HPT45" s="47"/>
      <c r="HPU45" s="47"/>
      <c r="HPV45" s="47"/>
      <c r="HPW45" s="47"/>
      <c r="HPX45" s="47"/>
      <c r="HPY45" s="47"/>
      <c r="HPZ45" s="47"/>
      <c r="HQA45" s="47"/>
      <c r="HQB45" s="47"/>
      <c r="HQC45" s="47"/>
      <c r="HQD45" s="47"/>
      <c r="HQE45" s="47"/>
      <c r="HQF45" s="47"/>
      <c r="HQG45" s="47"/>
      <c r="HQH45" s="47"/>
      <c r="HQI45" s="47"/>
      <c r="HQJ45" s="47"/>
      <c r="HQK45" s="47"/>
      <c r="HQL45" s="47"/>
      <c r="HQM45" s="47"/>
      <c r="HQN45" s="47"/>
      <c r="HQO45" s="47"/>
      <c r="HQP45" s="47"/>
      <c r="HQQ45" s="47"/>
      <c r="HQR45" s="47"/>
      <c r="HQS45" s="47"/>
      <c r="HQT45" s="47"/>
      <c r="HQU45" s="47"/>
      <c r="HQV45" s="47"/>
      <c r="HQW45" s="47"/>
      <c r="HQX45" s="47"/>
      <c r="HQY45" s="47"/>
      <c r="HQZ45" s="47"/>
      <c r="HRA45" s="47"/>
      <c r="HRB45" s="47"/>
      <c r="HRC45" s="47"/>
      <c r="HRD45" s="47"/>
      <c r="HRE45" s="47"/>
      <c r="HRF45" s="47"/>
      <c r="HRG45" s="47"/>
      <c r="HRH45" s="47"/>
      <c r="HRI45" s="47"/>
      <c r="HRJ45" s="47"/>
      <c r="HRK45" s="47"/>
      <c r="HRL45" s="47"/>
      <c r="HRM45" s="47"/>
      <c r="HRN45" s="47"/>
      <c r="HRO45" s="47"/>
      <c r="HRP45" s="47"/>
      <c r="HRQ45" s="47"/>
      <c r="HRR45" s="47"/>
      <c r="HRS45" s="47"/>
      <c r="HRT45" s="47"/>
      <c r="HRU45" s="47"/>
      <c r="HRV45" s="47"/>
      <c r="HRW45" s="47"/>
      <c r="HRX45" s="47"/>
      <c r="HRY45" s="47"/>
      <c r="HRZ45" s="47"/>
      <c r="HSA45" s="47"/>
      <c r="HSB45" s="47"/>
      <c r="HSC45" s="47"/>
      <c r="HSD45" s="47"/>
      <c r="HSE45" s="47"/>
      <c r="HSF45" s="47"/>
      <c r="HSG45" s="47"/>
      <c r="HSH45" s="47"/>
      <c r="HSI45" s="47"/>
      <c r="HSJ45" s="47"/>
      <c r="HSK45" s="47"/>
      <c r="HSL45" s="47"/>
      <c r="HSM45" s="47"/>
      <c r="HSN45" s="47"/>
      <c r="HSO45" s="47"/>
      <c r="HSP45" s="47"/>
      <c r="HSQ45" s="47"/>
      <c r="HSR45" s="47"/>
      <c r="HSS45" s="47"/>
      <c r="HST45" s="47"/>
      <c r="HSU45" s="47"/>
      <c r="HSV45" s="47"/>
      <c r="HSW45" s="47"/>
      <c r="HSX45" s="47"/>
      <c r="HSY45" s="47"/>
      <c r="HSZ45" s="47"/>
      <c r="HTA45" s="47"/>
      <c r="HTB45" s="47"/>
      <c r="HTC45" s="47"/>
      <c r="HTD45" s="47"/>
      <c r="HTE45" s="47"/>
      <c r="HTF45" s="47"/>
      <c r="HTG45" s="47"/>
      <c r="HTH45" s="47"/>
      <c r="HTI45" s="47"/>
      <c r="HTJ45" s="47"/>
      <c r="HTK45" s="47"/>
      <c r="HTL45" s="47"/>
      <c r="HTM45" s="47"/>
      <c r="HTN45" s="47"/>
      <c r="HTO45" s="47"/>
      <c r="HTP45" s="47"/>
      <c r="HTQ45" s="47"/>
      <c r="HTR45" s="47"/>
      <c r="HTS45" s="47"/>
      <c r="HTT45" s="47"/>
      <c r="HTU45" s="47"/>
      <c r="HTV45" s="47"/>
      <c r="HTW45" s="47"/>
      <c r="HTX45" s="47"/>
      <c r="HTY45" s="47"/>
      <c r="HTZ45" s="47"/>
      <c r="HUA45" s="47"/>
      <c r="HUB45" s="47"/>
      <c r="HUC45" s="47"/>
      <c r="HUD45" s="47"/>
      <c r="HUE45" s="47"/>
      <c r="HUF45" s="47"/>
      <c r="HUG45" s="47"/>
      <c r="HUH45" s="47"/>
      <c r="HUI45" s="47"/>
      <c r="HUJ45" s="47"/>
      <c r="HUK45" s="47"/>
      <c r="HUL45" s="47"/>
      <c r="HUM45" s="47"/>
      <c r="HUN45" s="47"/>
      <c r="HUO45" s="47"/>
      <c r="HUP45" s="47"/>
      <c r="HUQ45" s="47"/>
      <c r="HUR45" s="47"/>
      <c r="HUS45" s="47"/>
      <c r="HUT45" s="47"/>
      <c r="HUU45" s="47"/>
      <c r="HUV45" s="47"/>
      <c r="HUW45" s="47"/>
      <c r="HUX45" s="47"/>
      <c r="HUY45" s="47"/>
      <c r="HUZ45" s="47"/>
      <c r="HVA45" s="47"/>
      <c r="HVB45" s="47"/>
      <c r="HVC45" s="47"/>
      <c r="HVD45" s="47"/>
      <c r="HVE45" s="47"/>
      <c r="HVF45" s="47"/>
      <c r="HVG45" s="47"/>
      <c r="HVH45" s="47"/>
      <c r="HVI45" s="47"/>
      <c r="HVJ45" s="47"/>
      <c r="HVK45" s="47"/>
      <c r="HVL45" s="47"/>
      <c r="HVM45" s="47"/>
      <c r="HVN45" s="47"/>
      <c r="HVO45" s="47"/>
      <c r="HVP45" s="47"/>
      <c r="HVQ45" s="47"/>
      <c r="HVR45" s="47"/>
      <c r="HVS45" s="47"/>
      <c r="HVT45" s="47"/>
      <c r="HVU45" s="47"/>
      <c r="HVV45" s="47"/>
      <c r="HVW45" s="47"/>
      <c r="HVX45" s="47"/>
      <c r="HVY45" s="47"/>
      <c r="HVZ45" s="47"/>
      <c r="HWA45" s="47"/>
      <c r="HWB45" s="47"/>
      <c r="HWC45" s="47"/>
      <c r="HWD45" s="47"/>
      <c r="HWE45" s="47"/>
      <c r="HWF45" s="47"/>
      <c r="HWG45" s="47"/>
      <c r="HWH45" s="47"/>
      <c r="HWI45" s="47"/>
      <c r="HWJ45" s="47"/>
      <c r="HWK45" s="47"/>
      <c r="HWL45" s="47"/>
      <c r="HWM45" s="47"/>
      <c r="HWN45" s="47"/>
      <c r="HWO45" s="47"/>
      <c r="HWP45" s="47"/>
      <c r="HWQ45" s="47"/>
      <c r="HWR45" s="47"/>
      <c r="HWS45" s="47"/>
      <c r="HWT45" s="47"/>
      <c r="HWU45" s="47"/>
      <c r="HWV45" s="47"/>
      <c r="HWW45" s="47"/>
      <c r="HWX45" s="47"/>
      <c r="HWY45" s="47"/>
      <c r="HWZ45" s="47"/>
      <c r="HXA45" s="47"/>
      <c r="HXB45" s="47"/>
      <c r="HXC45" s="47"/>
      <c r="HXD45" s="47"/>
      <c r="HXE45" s="47"/>
      <c r="HXF45" s="47"/>
      <c r="HXG45" s="47"/>
      <c r="HXH45" s="47"/>
      <c r="HXI45" s="47"/>
      <c r="HXJ45" s="47"/>
      <c r="HXK45" s="47"/>
      <c r="HXL45" s="47"/>
      <c r="HXM45" s="47"/>
      <c r="HXN45" s="47"/>
      <c r="HXO45" s="47"/>
      <c r="HXP45" s="47"/>
      <c r="HXQ45" s="47"/>
      <c r="HXR45" s="47"/>
      <c r="HXS45" s="47"/>
      <c r="HXT45" s="47"/>
      <c r="HXU45" s="47"/>
      <c r="HXV45" s="47"/>
      <c r="HXW45" s="47"/>
      <c r="HXX45" s="47"/>
      <c r="HXY45" s="47"/>
      <c r="HXZ45" s="47"/>
      <c r="HYA45" s="47"/>
      <c r="HYB45" s="47"/>
      <c r="HYC45" s="47"/>
      <c r="HYD45" s="47"/>
      <c r="HYE45" s="47"/>
      <c r="HYF45" s="47"/>
      <c r="HYG45" s="47"/>
      <c r="HYH45" s="47"/>
      <c r="HYI45" s="47"/>
      <c r="HYJ45" s="47"/>
      <c r="HYK45" s="47"/>
      <c r="HYL45" s="47"/>
      <c r="HYM45" s="47"/>
      <c r="HYN45" s="47"/>
      <c r="HYO45" s="47"/>
      <c r="HYP45" s="47"/>
      <c r="HYQ45" s="47"/>
      <c r="HYR45" s="47"/>
      <c r="HYS45" s="47"/>
      <c r="HYT45" s="47"/>
      <c r="HYU45" s="47"/>
      <c r="HYV45" s="47"/>
      <c r="HYW45" s="47"/>
      <c r="HYX45" s="47"/>
      <c r="HYY45" s="47"/>
      <c r="HYZ45" s="47"/>
      <c r="HZA45" s="47"/>
      <c r="HZB45" s="47"/>
      <c r="HZC45" s="47"/>
      <c r="HZD45" s="47"/>
      <c r="HZE45" s="47"/>
      <c r="HZF45" s="47"/>
      <c r="HZG45" s="47"/>
      <c r="HZH45" s="47"/>
      <c r="HZI45" s="47"/>
      <c r="HZJ45" s="47"/>
      <c r="HZK45" s="47"/>
      <c r="HZL45" s="47"/>
      <c r="HZM45" s="47"/>
      <c r="HZN45" s="47"/>
      <c r="HZO45" s="47"/>
      <c r="HZP45" s="47"/>
      <c r="HZQ45" s="47"/>
      <c r="HZR45" s="47"/>
      <c r="HZS45" s="47"/>
      <c r="HZT45" s="47"/>
      <c r="HZU45" s="47"/>
      <c r="HZV45" s="47"/>
      <c r="HZW45" s="47"/>
      <c r="HZX45" s="47"/>
      <c r="HZY45" s="47"/>
      <c r="HZZ45" s="47"/>
      <c r="IAA45" s="47"/>
      <c r="IAB45" s="47"/>
      <c r="IAC45" s="47"/>
      <c r="IAD45" s="47"/>
      <c r="IAE45" s="47"/>
      <c r="IAF45" s="47"/>
      <c r="IAG45" s="47"/>
      <c r="IAH45" s="47"/>
      <c r="IAI45" s="47"/>
      <c r="IAJ45" s="47"/>
      <c r="IAK45" s="47"/>
      <c r="IAL45" s="47"/>
      <c r="IAM45" s="47"/>
      <c r="IAN45" s="47"/>
      <c r="IAO45" s="47"/>
      <c r="IAP45" s="47"/>
      <c r="IAQ45" s="47"/>
      <c r="IAR45" s="47"/>
      <c r="IAS45" s="47"/>
      <c r="IAT45" s="47"/>
      <c r="IAU45" s="47"/>
      <c r="IAV45" s="47"/>
      <c r="IAW45" s="47"/>
      <c r="IAX45" s="47"/>
      <c r="IAY45" s="47"/>
      <c r="IAZ45" s="47"/>
      <c r="IBA45" s="47"/>
      <c r="IBB45" s="47"/>
      <c r="IBC45" s="47"/>
      <c r="IBD45" s="47"/>
      <c r="IBE45" s="47"/>
      <c r="IBF45" s="47"/>
      <c r="IBG45" s="47"/>
      <c r="IBH45" s="47"/>
      <c r="IBI45" s="47"/>
      <c r="IBJ45" s="47"/>
      <c r="IBK45" s="47"/>
      <c r="IBL45" s="47"/>
      <c r="IBM45" s="47"/>
      <c r="IBN45" s="47"/>
      <c r="IBO45" s="47"/>
      <c r="IBP45" s="47"/>
      <c r="IBQ45" s="47"/>
      <c r="IBR45" s="47"/>
      <c r="IBS45" s="47"/>
      <c r="IBT45" s="47"/>
      <c r="IBU45" s="47"/>
      <c r="IBV45" s="47"/>
      <c r="IBW45" s="47"/>
      <c r="IBX45" s="47"/>
      <c r="IBY45" s="47"/>
      <c r="IBZ45" s="47"/>
      <c r="ICA45" s="47"/>
      <c r="ICB45" s="47"/>
      <c r="ICC45" s="47"/>
      <c r="ICD45" s="47"/>
      <c r="ICE45" s="47"/>
      <c r="ICF45" s="47"/>
      <c r="ICG45" s="47"/>
      <c r="ICH45" s="47"/>
      <c r="ICI45" s="47"/>
      <c r="ICJ45" s="47"/>
      <c r="ICK45" s="47"/>
      <c r="ICL45" s="47"/>
      <c r="ICM45" s="47"/>
      <c r="ICN45" s="47"/>
      <c r="ICO45" s="47"/>
      <c r="ICP45" s="47"/>
      <c r="ICQ45" s="47"/>
      <c r="ICR45" s="47"/>
      <c r="ICS45" s="47"/>
      <c r="ICT45" s="47"/>
      <c r="ICU45" s="47"/>
      <c r="ICV45" s="47"/>
      <c r="ICW45" s="47"/>
      <c r="ICX45" s="47"/>
      <c r="ICY45" s="47"/>
      <c r="ICZ45" s="47"/>
      <c r="IDA45" s="47"/>
      <c r="IDB45" s="47"/>
      <c r="IDC45" s="47"/>
      <c r="IDD45" s="47"/>
      <c r="IDE45" s="47"/>
      <c r="IDF45" s="47"/>
      <c r="IDG45" s="47"/>
      <c r="IDH45" s="47"/>
      <c r="IDI45" s="47"/>
      <c r="IDJ45" s="47"/>
      <c r="IDK45" s="47"/>
      <c r="IDL45" s="47"/>
      <c r="IDM45" s="47"/>
      <c r="IDN45" s="47"/>
      <c r="IDO45" s="47"/>
      <c r="IDP45" s="47"/>
      <c r="IDQ45" s="47"/>
      <c r="IDR45" s="47"/>
      <c r="IDS45" s="47"/>
      <c r="IDT45" s="47"/>
      <c r="IDU45" s="47"/>
      <c r="IDV45" s="47"/>
      <c r="IDW45" s="47"/>
      <c r="IDX45" s="47"/>
      <c r="IDY45" s="47"/>
      <c r="IDZ45" s="47"/>
      <c r="IEA45" s="47"/>
      <c r="IEB45" s="47"/>
      <c r="IEC45" s="47"/>
      <c r="IED45" s="47"/>
      <c r="IEE45" s="47"/>
      <c r="IEF45" s="47"/>
      <c r="IEG45" s="47"/>
      <c r="IEH45" s="47"/>
      <c r="IEI45" s="47"/>
      <c r="IEJ45" s="47"/>
      <c r="IEK45" s="47"/>
      <c r="IEL45" s="47"/>
      <c r="IEM45" s="47"/>
      <c r="IEN45" s="47"/>
      <c r="IEO45" s="47"/>
      <c r="IEP45" s="47"/>
      <c r="IEQ45" s="47"/>
      <c r="IER45" s="47"/>
      <c r="IES45" s="47"/>
      <c r="IET45" s="47"/>
      <c r="IEU45" s="47"/>
      <c r="IEV45" s="47"/>
      <c r="IEW45" s="47"/>
      <c r="IEX45" s="47"/>
      <c r="IEY45" s="47"/>
      <c r="IEZ45" s="47"/>
      <c r="IFA45" s="47"/>
      <c r="IFB45" s="47"/>
      <c r="IFC45" s="47"/>
      <c r="IFD45" s="47"/>
      <c r="IFE45" s="47"/>
      <c r="IFF45" s="47"/>
      <c r="IFG45" s="47"/>
      <c r="IFH45" s="47"/>
      <c r="IFI45" s="47"/>
      <c r="IFJ45" s="47"/>
      <c r="IFK45" s="47"/>
      <c r="IFL45" s="47"/>
      <c r="IFM45" s="47"/>
      <c r="IFN45" s="47"/>
      <c r="IFO45" s="47"/>
      <c r="IFP45" s="47"/>
      <c r="IFQ45" s="47"/>
      <c r="IFR45" s="47"/>
      <c r="IFS45" s="47"/>
      <c r="IFT45" s="47"/>
      <c r="IFU45" s="47"/>
      <c r="IFV45" s="47"/>
      <c r="IFW45" s="47"/>
      <c r="IFX45" s="47"/>
      <c r="IFY45" s="47"/>
      <c r="IFZ45" s="47"/>
      <c r="IGA45" s="47"/>
      <c r="IGB45" s="47"/>
      <c r="IGC45" s="47"/>
      <c r="IGD45" s="47"/>
      <c r="IGE45" s="47"/>
      <c r="IGF45" s="47"/>
      <c r="IGG45" s="47"/>
      <c r="IGH45" s="47"/>
      <c r="IGI45" s="47"/>
      <c r="IGJ45" s="47"/>
      <c r="IGK45" s="47"/>
      <c r="IGL45" s="47"/>
      <c r="IGM45" s="47"/>
      <c r="IGN45" s="47"/>
      <c r="IGO45" s="47"/>
      <c r="IGP45" s="47"/>
      <c r="IGQ45" s="47"/>
      <c r="IGR45" s="47"/>
      <c r="IGS45" s="47"/>
      <c r="IGT45" s="47"/>
      <c r="IGU45" s="47"/>
      <c r="IGV45" s="47"/>
      <c r="IGW45" s="47"/>
      <c r="IGX45" s="47"/>
      <c r="IGY45" s="47"/>
      <c r="IGZ45" s="47"/>
      <c r="IHA45" s="47"/>
      <c r="IHB45" s="47"/>
      <c r="IHC45" s="47"/>
      <c r="IHD45" s="47"/>
      <c r="IHE45" s="47"/>
      <c r="IHF45" s="47"/>
      <c r="IHG45" s="47"/>
      <c r="IHH45" s="47"/>
      <c r="IHI45" s="47"/>
      <c r="IHJ45" s="47"/>
      <c r="IHK45" s="47"/>
      <c r="IHL45" s="47"/>
      <c r="IHM45" s="47"/>
      <c r="IHN45" s="47"/>
      <c r="IHO45" s="47"/>
      <c r="IHP45" s="47"/>
      <c r="IHQ45" s="47"/>
      <c r="IHR45" s="47"/>
      <c r="IHS45" s="47"/>
      <c r="IHT45" s="47"/>
      <c r="IHU45" s="47"/>
      <c r="IHV45" s="47"/>
      <c r="IHW45" s="47"/>
      <c r="IHX45" s="47"/>
      <c r="IHY45" s="47"/>
      <c r="IHZ45" s="47"/>
      <c r="IIA45" s="47"/>
      <c r="IIB45" s="47"/>
      <c r="IIC45" s="47"/>
      <c r="IID45" s="47"/>
      <c r="IIE45" s="47"/>
      <c r="IIF45" s="47"/>
      <c r="IIG45" s="47"/>
      <c r="IIH45" s="47"/>
      <c r="III45" s="47"/>
      <c r="IIJ45" s="47"/>
      <c r="IIK45" s="47"/>
      <c r="IIL45" s="47"/>
      <c r="IIM45" s="47"/>
      <c r="IIN45" s="47"/>
      <c r="IIO45" s="47"/>
      <c r="IIP45" s="47"/>
      <c r="IIQ45" s="47"/>
      <c r="IIR45" s="47"/>
      <c r="IIS45" s="47"/>
      <c r="IIT45" s="47"/>
      <c r="IIU45" s="47"/>
      <c r="IIV45" s="47"/>
      <c r="IIW45" s="47"/>
      <c r="IIX45" s="47"/>
      <c r="IIY45" s="47"/>
      <c r="IIZ45" s="47"/>
      <c r="IJA45" s="47"/>
      <c r="IJB45" s="47"/>
      <c r="IJC45" s="47"/>
      <c r="IJD45" s="47"/>
      <c r="IJE45" s="47"/>
      <c r="IJF45" s="47"/>
      <c r="IJG45" s="47"/>
      <c r="IJH45" s="47"/>
      <c r="IJI45" s="47"/>
      <c r="IJJ45" s="47"/>
      <c r="IJK45" s="47"/>
      <c r="IJL45" s="47"/>
      <c r="IJM45" s="47"/>
      <c r="IJN45" s="47"/>
      <c r="IJO45" s="47"/>
      <c r="IJP45" s="47"/>
      <c r="IJQ45" s="47"/>
      <c r="IJR45" s="47"/>
      <c r="IJS45" s="47"/>
      <c r="IJT45" s="47"/>
      <c r="IJU45" s="47"/>
      <c r="IJV45" s="47"/>
      <c r="IJW45" s="47"/>
      <c r="IJX45" s="47"/>
      <c r="IJY45" s="47"/>
      <c r="IJZ45" s="47"/>
      <c r="IKA45" s="47"/>
      <c r="IKB45" s="47"/>
      <c r="IKC45" s="47"/>
      <c r="IKD45" s="47"/>
      <c r="IKE45" s="47"/>
      <c r="IKF45" s="47"/>
      <c r="IKG45" s="47"/>
      <c r="IKH45" s="47"/>
      <c r="IKI45" s="47"/>
      <c r="IKJ45" s="47"/>
      <c r="IKK45" s="47"/>
      <c r="IKL45" s="47"/>
      <c r="IKM45" s="47"/>
      <c r="IKN45" s="47"/>
      <c r="IKO45" s="47"/>
      <c r="IKP45" s="47"/>
      <c r="IKQ45" s="47"/>
      <c r="IKR45" s="47"/>
      <c r="IKS45" s="47"/>
      <c r="IKT45" s="47"/>
      <c r="IKU45" s="47"/>
      <c r="IKV45" s="47"/>
      <c r="IKW45" s="47"/>
      <c r="IKX45" s="47"/>
      <c r="IKY45" s="47"/>
      <c r="IKZ45" s="47"/>
      <c r="ILA45" s="47"/>
      <c r="ILB45" s="47"/>
      <c r="ILC45" s="47"/>
      <c r="ILD45" s="47"/>
      <c r="ILE45" s="47"/>
      <c r="ILF45" s="47"/>
      <c r="ILG45" s="47"/>
      <c r="ILH45" s="47"/>
      <c r="ILI45" s="47"/>
      <c r="ILJ45" s="47"/>
      <c r="ILK45" s="47"/>
      <c r="ILL45" s="47"/>
      <c r="ILM45" s="47"/>
      <c r="ILN45" s="47"/>
      <c r="ILO45" s="47"/>
      <c r="ILP45" s="47"/>
      <c r="ILQ45" s="47"/>
      <c r="ILR45" s="47"/>
      <c r="ILS45" s="47"/>
      <c r="ILT45" s="47"/>
      <c r="ILU45" s="47"/>
      <c r="ILV45" s="47"/>
      <c r="ILW45" s="47"/>
      <c r="ILX45" s="47"/>
      <c r="ILY45" s="47"/>
      <c r="ILZ45" s="47"/>
      <c r="IMA45" s="47"/>
      <c r="IMB45" s="47"/>
      <c r="IMC45" s="47"/>
      <c r="IMD45" s="47"/>
      <c r="IME45" s="47"/>
      <c r="IMF45" s="47"/>
      <c r="IMG45" s="47"/>
      <c r="IMH45" s="47"/>
      <c r="IMI45" s="47"/>
      <c r="IMJ45" s="47"/>
      <c r="IMK45" s="47"/>
      <c r="IML45" s="47"/>
      <c r="IMM45" s="47"/>
      <c r="IMN45" s="47"/>
      <c r="IMO45" s="47"/>
      <c r="IMP45" s="47"/>
      <c r="IMQ45" s="47"/>
      <c r="IMR45" s="47"/>
      <c r="IMS45" s="47"/>
      <c r="IMT45" s="47"/>
      <c r="IMU45" s="47"/>
      <c r="IMV45" s="47"/>
      <c r="IMW45" s="47"/>
      <c r="IMX45" s="47"/>
      <c r="IMY45" s="47"/>
      <c r="IMZ45" s="47"/>
      <c r="INA45" s="47"/>
      <c r="INB45" s="47"/>
      <c r="INC45" s="47"/>
      <c r="IND45" s="47"/>
      <c r="INE45" s="47"/>
      <c r="INF45" s="47"/>
      <c r="ING45" s="47"/>
      <c r="INH45" s="47"/>
      <c r="INI45" s="47"/>
      <c r="INJ45" s="47"/>
      <c r="INK45" s="47"/>
      <c r="INL45" s="47"/>
      <c r="INM45" s="47"/>
      <c r="INN45" s="47"/>
      <c r="INO45" s="47"/>
      <c r="INP45" s="47"/>
      <c r="INQ45" s="47"/>
      <c r="INR45" s="47"/>
      <c r="INS45" s="47"/>
      <c r="INT45" s="47"/>
      <c r="INU45" s="47"/>
      <c r="INV45" s="47"/>
      <c r="INW45" s="47"/>
      <c r="INX45" s="47"/>
      <c r="INY45" s="47"/>
      <c r="INZ45" s="47"/>
      <c r="IOA45" s="47"/>
      <c r="IOB45" s="47"/>
      <c r="IOC45" s="47"/>
      <c r="IOD45" s="47"/>
      <c r="IOE45" s="47"/>
      <c r="IOF45" s="47"/>
      <c r="IOG45" s="47"/>
      <c r="IOH45" s="47"/>
      <c r="IOI45" s="47"/>
      <c r="IOJ45" s="47"/>
      <c r="IOK45" s="47"/>
      <c r="IOL45" s="47"/>
      <c r="IOM45" s="47"/>
      <c r="ION45" s="47"/>
      <c r="IOO45" s="47"/>
      <c r="IOP45" s="47"/>
      <c r="IOQ45" s="47"/>
      <c r="IOR45" s="47"/>
      <c r="IOS45" s="47"/>
      <c r="IOT45" s="47"/>
      <c r="IOU45" s="47"/>
      <c r="IOV45" s="47"/>
      <c r="IOW45" s="47"/>
      <c r="IOX45" s="47"/>
      <c r="IOY45" s="47"/>
      <c r="IOZ45" s="47"/>
      <c r="IPA45" s="47"/>
      <c r="IPB45" s="47"/>
      <c r="IPC45" s="47"/>
      <c r="IPD45" s="47"/>
      <c r="IPE45" s="47"/>
      <c r="IPF45" s="47"/>
      <c r="IPG45" s="47"/>
      <c r="IPH45" s="47"/>
      <c r="IPI45" s="47"/>
      <c r="IPJ45" s="47"/>
      <c r="IPK45" s="47"/>
      <c r="IPL45" s="47"/>
      <c r="IPM45" s="47"/>
      <c r="IPN45" s="47"/>
      <c r="IPO45" s="47"/>
      <c r="IPP45" s="47"/>
      <c r="IPQ45" s="47"/>
      <c r="IPR45" s="47"/>
      <c r="IPS45" s="47"/>
      <c r="IPT45" s="47"/>
      <c r="IPU45" s="47"/>
      <c r="IPV45" s="47"/>
      <c r="IPW45" s="47"/>
      <c r="IPX45" s="47"/>
      <c r="IPY45" s="47"/>
      <c r="IPZ45" s="47"/>
      <c r="IQA45" s="47"/>
      <c r="IQB45" s="47"/>
      <c r="IQC45" s="47"/>
      <c r="IQD45" s="47"/>
      <c r="IQE45" s="47"/>
      <c r="IQF45" s="47"/>
      <c r="IQG45" s="47"/>
      <c r="IQH45" s="47"/>
      <c r="IQI45" s="47"/>
      <c r="IQJ45" s="47"/>
      <c r="IQK45" s="47"/>
      <c r="IQL45" s="47"/>
      <c r="IQM45" s="47"/>
      <c r="IQN45" s="47"/>
      <c r="IQO45" s="47"/>
      <c r="IQP45" s="47"/>
      <c r="IQQ45" s="47"/>
      <c r="IQR45" s="47"/>
      <c r="IQS45" s="47"/>
      <c r="IQT45" s="47"/>
      <c r="IQU45" s="47"/>
      <c r="IQV45" s="47"/>
      <c r="IQW45" s="47"/>
      <c r="IQX45" s="47"/>
      <c r="IQY45" s="47"/>
      <c r="IQZ45" s="47"/>
      <c r="IRA45" s="47"/>
      <c r="IRB45" s="47"/>
      <c r="IRC45" s="47"/>
      <c r="IRD45" s="47"/>
      <c r="IRE45" s="47"/>
      <c r="IRF45" s="47"/>
      <c r="IRG45" s="47"/>
      <c r="IRH45" s="47"/>
      <c r="IRI45" s="47"/>
      <c r="IRJ45" s="47"/>
      <c r="IRK45" s="47"/>
      <c r="IRL45" s="47"/>
      <c r="IRM45" s="47"/>
      <c r="IRN45" s="47"/>
      <c r="IRO45" s="47"/>
      <c r="IRP45" s="47"/>
      <c r="IRQ45" s="47"/>
      <c r="IRR45" s="47"/>
      <c r="IRS45" s="47"/>
      <c r="IRT45" s="47"/>
      <c r="IRU45" s="47"/>
      <c r="IRV45" s="47"/>
      <c r="IRW45" s="47"/>
      <c r="IRX45" s="47"/>
      <c r="IRY45" s="47"/>
      <c r="IRZ45" s="47"/>
      <c r="ISA45" s="47"/>
      <c r="ISB45" s="47"/>
      <c r="ISC45" s="47"/>
      <c r="ISD45" s="47"/>
      <c r="ISE45" s="47"/>
      <c r="ISF45" s="47"/>
      <c r="ISG45" s="47"/>
      <c r="ISH45" s="47"/>
      <c r="ISI45" s="47"/>
      <c r="ISJ45" s="47"/>
      <c r="ISK45" s="47"/>
      <c r="ISL45" s="47"/>
      <c r="ISM45" s="47"/>
      <c r="ISN45" s="47"/>
      <c r="ISO45" s="47"/>
      <c r="ISP45" s="47"/>
      <c r="ISQ45" s="47"/>
      <c r="ISR45" s="47"/>
      <c r="ISS45" s="47"/>
      <c r="IST45" s="47"/>
      <c r="ISU45" s="47"/>
      <c r="ISV45" s="47"/>
      <c r="ISW45" s="47"/>
      <c r="ISX45" s="47"/>
      <c r="ISY45" s="47"/>
      <c r="ISZ45" s="47"/>
      <c r="ITA45" s="47"/>
      <c r="ITB45" s="47"/>
      <c r="ITC45" s="47"/>
      <c r="ITD45" s="47"/>
      <c r="ITE45" s="47"/>
      <c r="ITF45" s="47"/>
      <c r="ITG45" s="47"/>
      <c r="ITH45" s="47"/>
      <c r="ITI45" s="47"/>
      <c r="ITJ45" s="47"/>
      <c r="ITK45" s="47"/>
      <c r="ITL45" s="47"/>
      <c r="ITM45" s="47"/>
      <c r="ITN45" s="47"/>
      <c r="ITO45" s="47"/>
      <c r="ITP45" s="47"/>
      <c r="ITQ45" s="47"/>
      <c r="ITR45" s="47"/>
      <c r="ITS45" s="47"/>
      <c r="ITT45" s="47"/>
      <c r="ITU45" s="47"/>
      <c r="ITV45" s="47"/>
      <c r="ITW45" s="47"/>
      <c r="ITX45" s="47"/>
      <c r="ITY45" s="47"/>
      <c r="ITZ45" s="47"/>
      <c r="IUA45" s="47"/>
      <c r="IUB45" s="47"/>
      <c r="IUC45" s="47"/>
      <c r="IUD45" s="47"/>
      <c r="IUE45" s="47"/>
      <c r="IUF45" s="47"/>
      <c r="IUG45" s="47"/>
      <c r="IUH45" s="47"/>
      <c r="IUI45" s="47"/>
      <c r="IUJ45" s="47"/>
      <c r="IUK45" s="47"/>
      <c r="IUL45" s="47"/>
      <c r="IUM45" s="47"/>
      <c r="IUN45" s="47"/>
      <c r="IUO45" s="47"/>
      <c r="IUP45" s="47"/>
      <c r="IUQ45" s="47"/>
      <c r="IUR45" s="47"/>
      <c r="IUS45" s="47"/>
      <c r="IUT45" s="47"/>
      <c r="IUU45" s="47"/>
      <c r="IUV45" s="47"/>
      <c r="IUW45" s="47"/>
      <c r="IUX45" s="47"/>
      <c r="IUY45" s="47"/>
      <c r="IUZ45" s="47"/>
      <c r="IVA45" s="47"/>
      <c r="IVB45" s="47"/>
      <c r="IVC45" s="47"/>
      <c r="IVD45" s="47"/>
      <c r="IVE45" s="47"/>
      <c r="IVF45" s="47"/>
      <c r="IVG45" s="47"/>
      <c r="IVH45" s="47"/>
      <c r="IVI45" s="47"/>
      <c r="IVJ45" s="47"/>
      <c r="IVK45" s="47"/>
      <c r="IVL45" s="47"/>
      <c r="IVM45" s="47"/>
      <c r="IVN45" s="47"/>
      <c r="IVO45" s="47"/>
      <c r="IVP45" s="47"/>
      <c r="IVQ45" s="47"/>
      <c r="IVR45" s="47"/>
      <c r="IVS45" s="47"/>
      <c r="IVT45" s="47"/>
      <c r="IVU45" s="47"/>
      <c r="IVV45" s="47"/>
      <c r="IVW45" s="47"/>
      <c r="IVX45" s="47"/>
      <c r="IVY45" s="47"/>
      <c r="IVZ45" s="47"/>
      <c r="IWA45" s="47"/>
      <c r="IWB45" s="47"/>
      <c r="IWC45" s="47"/>
      <c r="IWD45" s="47"/>
      <c r="IWE45" s="47"/>
      <c r="IWF45" s="47"/>
      <c r="IWG45" s="47"/>
      <c r="IWH45" s="47"/>
      <c r="IWI45" s="47"/>
      <c r="IWJ45" s="47"/>
      <c r="IWK45" s="47"/>
      <c r="IWL45" s="47"/>
      <c r="IWM45" s="47"/>
      <c r="IWN45" s="47"/>
      <c r="IWO45" s="47"/>
      <c r="IWP45" s="47"/>
      <c r="IWQ45" s="47"/>
      <c r="IWR45" s="47"/>
      <c r="IWS45" s="47"/>
      <c r="IWT45" s="47"/>
      <c r="IWU45" s="47"/>
      <c r="IWV45" s="47"/>
      <c r="IWW45" s="47"/>
      <c r="IWX45" s="47"/>
      <c r="IWY45" s="47"/>
      <c r="IWZ45" s="47"/>
      <c r="IXA45" s="47"/>
      <c r="IXB45" s="47"/>
      <c r="IXC45" s="47"/>
      <c r="IXD45" s="47"/>
      <c r="IXE45" s="47"/>
      <c r="IXF45" s="47"/>
      <c r="IXG45" s="47"/>
      <c r="IXH45" s="47"/>
      <c r="IXI45" s="47"/>
      <c r="IXJ45" s="47"/>
      <c r="IXK45" s="47"/>
      <c r="IXL45" s="47"/>
      <c r="IXM45" s="47"/>
      <c r="IXN45" s="47"/>
      <c r="IXO45" s="47"/>
      <c r="IXP45" s="47"/>
      <c r="IXQ45" s="47"/>
      <c r="IXR45" s="47"/>
      <c r="IXS45" s="47"/>
      <c r="IXT45" s="47"/>
      <c r="IXU45" s="47"/>
      <c r="IXV45" s="47"/>
      <c r="IXW45" s="47"/>
      <c r="IXX45" s="47"/>
      <c r="IXY45" s="47"/>
      <c r="IXZ45" s="47"/>
      <c r="IYA45" s="47"/>
      <c r="IYB45" s="47"/>
      <c r="IYC45" s="47"/>
      <c r="IYD45" s="47"/>
      <c r="IYE45" s="47"/>
      <c r="IYF45" s="47"/>
      <c r="IYG45" s="47"/>
      <c r="IYH45" s="47"/>
      <c r="IYI45" s="47"/>
      <c r="IYJ45" s="47"/>
      <c r="IYK45" s="47"/>
      <c r="IYL45" s="47"/>
      <c r="IYM45" s="47"/>
      <c r="IYN45" s="47"/>
      <c r="IYO45" s="47"/>
      <c r="IYP45" s="47"/>
      <c r="IYQ45" s="47"/>
      <c r="IYR45" s="47"/>
      <c r="IYS45" s="47"/>
      <c r="IYT45" s="47"/>
      <c r="IYU45" s="47"/>
      <c r="IYV45" s="47"/>
      <c r="IYW45" s="47"/>
      <c r="IYX45" s="47"/>
      <c r="IYY45" s="47"/>
      <c r="IYZ45" s="47"/>
      <c r="IZA45" s="47"/>
      <c r="IZB45" s="47"/>
      <c r="IZC45" s="47"/>
      <c r="IZD45" s="47"/>
      <c r="IZE45" s="47"/>
      <c r="IZF45" s="47"/>
      <c r="IZG45" s="47"/>
      <c r="IZH45" s="47"/>
      <c r="IZI45" s="47"/>
      <c r="IZJ45" s="47"/>
      <c r="IZK45" s="47"/>
      <c r="IZL45" s="47"/>
      <c r="IZM45" s="47"/>
      <c r="IZN45" s="47"/>
      <c r="IZO45" s="47"/>
      <c r="IZP45" s="47"/>
      <c r="IZQ45" s="47"/>
      <c r="IZR45" s="47"/>
      <c r="IZS45" s="47"/>
      <c r="IZT45" s="47"/>
      <c r="IZU45" s="47"/>
      <c r="IZV45" s="47"/>
      <c r="IZW45" s="47"/>
      <c r="IZX45" s="47"/>
      <c r="IZY45" s="47"/>
      <c r="IZZ45" s="47"/>
      <c r="JAA45" s="47"/>
      <c r="JAB45" s="47"/>
      <c r="JAC45" s="47"/>
      <c r="JAD45" s="47"/>
      <c r="JAE45" s="47"/>
      <c r="JAF45" s="47"/>
      <c r="JAG45" s="47"/>
      <c r="JAH45" s="47"/>
      <c r="JAI45" s="47"/>
      <c r="JAJ45" s="47"/>
      <c r="JAK45" s="47"/>
      <c r="JAL45" s="47"/>
      <c r="JAM45" s="47"/>
      <c r="JAN45" s="47"/>
      <c r="JAO45" s="47"/>
      <c r="JAP45" s="47"/>
      <c r="JAQ45" s="47"/>
      <c r="JAR45" s="47"/>
      <c r="JAS45" s="47"/>
      <c r="JAT45" s="47"/>
      <c r="JAU45" s="47"/>
      <c r="JAV45" s="47"/>
      <c r="JAW45" s="47"/>
      <c r="JAX45" s="47"/>
      <c r="JAY45" s="47"/>
      <c r="JAZ45" s="47"/>
      <c r="JBA45" s="47"/>
      <c r="JBB45" s="47"/>
      <c r="JBC45" s="47"/>
      <c r="JBD45" s="47"/>
      <c r="JBE45" s="47"/>
      <c r="JBF45" s="47"/>
      <c r="JBG45" s="47"/>
      <c r="JBH45" s="47"/>
      <c r="JBI45" s="47"/>
      <c r="JBJ45" s="47"/>
      <c r="JBK45" s="47"/>
      <c r="JBL45" s="47"/>
      <c r="JBM45" s="47"/>
      <c r="JBN45" s="47"/>
      <c r="JBO45" s="47"/>
      <c r="JBP45" s="47"/>
      <c r="JBQ45" s="47"/>
      <c r="JBR45" s="47"/>
      <c r="JBS45" s="47"/>
      <c r="JBT45" s="47"/>
      <c r="JBU45" s="47"/>
      <c r="JBV45" s="47"/>
      <c r="JBW45" s="47"/>
      <c r="JBX45" s="47"/>
      <c r="JBY45" s="47"/>
      <c r="JBZ45" s="47"/>
      <c r="JCA45" s="47"/>
      <c r="JCB45" s="47"/>
      <c r="JCC45" s="47"/>
      <c r="JCD45" s="47"/>
      <c r="JCE45" s="47"/>
      <c r="JCF45" s="47"/>
      <c r="JCG45" s="47"/>
      <c r="JCH45" s="47"/>
      <c r="JCI45" s="47"/>
      <c r="JCJ45" s="47"/>
      <c r="JCK45" s="47"/>
      <c r="JCL45" s="47"/>
      <c r="JCM45" s="47"/>
      <c r="JCN45" s="47"/>
      <c r="JCO45" s="47"/>
      <c r="JCP45" s="47"/>
      <c r="JCQ45" s="47"/>
      <c r="JCR45" s="47"/>
      <c r="JCS45" s="47"/>
      <c r="JCT45" s="47"/>
      <c r="JCU45" s="47"/>
      <c r="JCV45" s="47"/>
      <c r="JCW45" s="47"/>
      <c r="JCX45" s="47"/>
      <c r="JCY45" s="47"/>
      <c r="JCZ45" s="47"/>
      <c r="JDA45" s="47"/>
      <c r="JDB45" s="47"/>
      <c r="JDC45" s="47"/>
      <c r="JDD45" s="47"/>
      <c r="JDE45" s="47"/>
      <c r="JDF45" s="47"/>
      <c r="JDG45" s="47"/>
      <c r="JDH45" s="47"/>
      <c r="JDI45" s="47"/>
      <c r="JDJ45" s="47"/>
      <c r="JDK45" s="47"/>
      <c r="JDL45" s="47"/>
      <c r="JDM45" s="47"/>
      <c r="JDN45" s="47"/>
      <c r="JDO45" s="47"/>
      <c r="JDP45" s="47"/>
      <c r="JDQ45" s="47"/>
      <c r="JDR45" s="47"/>
      <c r="JDS45" s="47"/>
      <c r="JDT45" s="47"/>
      <c r="JDU45" s="47"/>
      <c r="JDV45" s="47"/>
      <c r="JDW45" s="47"/>
      <c r="JDX45" s="47"/>
      <c r="JDY45" s="47"/>
      <c r="JDZ45" s="47"/>
      <c r="JEA45" s="47"/>
      <c r="JEB45" s="47"/>
      <c r="JEC45" s="47"/>
      <c r="JED45" s="47"/>
      <c r="JEE45" s="47"/>
      <c r="JEF45" s="47"/>
      <c r="JEG45" s="47"/>
      <c r="JEH45" s="47"/>
      <c r="JEI45" s="47"/>
      <c r="JEJ45" s="47"/>
      <c r="JEK45" s="47"/>
      <c r="JEL45" s="47"/>
      <c r="JEM45" s="47"/>
      <c r="JEN45" s="47"/>
      <c r="JEO45" s="47"/>
      <c r="JEP45" s="47"/>
      <c r="JEQ45" s="47"/>
      <c r="JER45" s="47"/>
      <c r="JES45" s="47"/>
      <c r="JET45" s="47"/>
      <c r="JEU45" s="47"/>
      <c r="JEV45" s="47"/>
      <c r="JEW45" s="47"/>
      <c r="JEX45" s="47"/>
      <c r="JEY45" s="47"/>
      <c r="JEZ45" s="47"/>
      <c r="JFA45" s="47"/>
      <c r="JFB45" s="47"/>
      <c r="JFC45" s="47"/>
      <c r="JFD45" s="47"/>
      <c r="JFE45" s="47"/>
      <c r="JFF45" s="47"/>
      <c r="JFG45" s="47"/>
      <c r="JFH45" s="47"/>
      <c r="JFI45" s="47"/>
      <c r="JFJ45" s="47"/>
      <c r="JFK45" s="47"/>
      <c r="JFL45" s="47"/>
      <c r="JFM45" s="47"/>
      <c r="JFN45" s="47"/>
      <c r="JFO45" s="47"/>
      <c r="JFP45" s="47"/>
      <c r="JFQ45" s="47"/>
      <c r="JFR45" s="47"/>
      <c r="JFS45" s="47"/>
      <c r="JFT45" s="47"/>
      <c r="JFU45" s="47"/>
      <c r="JFV45" s="47"/>
      <c r="JFW45" s="47"/>
      <c r="JFX45" s="47"/>
      <c r="JFY45" s="47"/>
      <c r="JFZ45" s="47"/>
      <c r="JGA45" s="47"/>
      <c r="JGB45" s="47"/>
      <c r="JGC45" s="47"/>
      <c r="JGD45" s="47"/>
      <c r="JGE45" s="47"/>
      <c r="JGF45" s="47"/>
      <c r="JGG45" s="47"/>
      <c r="JGH45" s="47"/>
      <c r="JGI45" s="47"/>
      <c r="JGJ45" s="47"/>
      <c r="JGK45" s="47"/>
      <c r="JGL45" s="47"/>
      <c r="JGM45" s="47"/>
      <c r="JGN45" s="47"/>
      <c r="JGO45" s="47"/>
      <c r="JGP45" s="47"/>
      <c r="JGQ45" s="47"/>
      <c r="JGR45" s="47"/>
      <c r="JGS45" s="47"/>
      <c r="JGT45" s="47"/>
      <c r="JGU45" s="47"/>
      <c r="JGV45" s="47"/>
      <c r="JGW45" s="47"/>
      <c r="JGX45" s="47"/>
      <c r="JGY45" s="47"/>
      <c r="JGZ45" s="47"/>
      <c r="JHA45" s="47"/>
      <c r="JHB45" s="47"/>
      <c r="JHC45" s="47"/>
      <c r="JHD45" s="47"/>
      <c r="JHE45" s="47"/>
      <c r="JHF45" s="47"/>
      <c r="JHG45" s="47"/>
      <c r="JHH45" s="47"/>
      <c r="JHI45" s="47"/>
      <c r="JHJ45" s="47"/>
      <c r="JHK45" s="47"/>
      <c r="JHL45" s="47"/>
      <c r="JHM45" s="47"/>
      <c r="JHN45" s="47"/>
      <c r="JHO45" s="47"/>
      <c r="JHP45" s="47"/>
      <c r="JHQ45" s="47"/>
      <c r="JHR45" s="47"/>
      <c r="JHS45" s="47"/>
      <c r="JHT45" s="47"/>
      <c r="JHU45" s="47"/>
      <c r="JHV45" s="47"/>
      <c r="JHW45" s="47"/>
      <c r="JHX45" s="47"/>
      <c r="JHY45" s="47"/>
      <c r="JHZ45" s="47"/>
      <c r="JIA45" s="47"/>
      <c r="JIB45" s="47"/>
      <c r="JIC45" s="47"/>
      <c r="JID45" s="47"/>
      <c r="JIE45" s="47"/>
      <c r="JIF45" s="47"/>
      <c r="JIG45" s="47"/>
      <c r="JIH45" s="47"/>
      <c r="JII45" s="47"/>
      <c r="JIJ45" s="47"/>
      <c r="JIK45" s="47"/>
      <c r="JIL45" s="47"/>
      <c r="JIM45" s="47"/>
      <c r="JIN45" s="47"/>
      <c r="JIO45" s="47"/>
      <c r="JIP45" s="47"/>
      <c r="JIQ45" s="47"/>
      <c r="JIR45" s="47"/>
      <c r="JIS45" s="47"/>
      <c r="JIT45" s="47"/>
      <c r="JIU45" s="47"/>
      <c r="JIV45" s="47"/>
      <c r="JIW45" s="47"/>
      <c r="JIX45" s="47"/>
      <c r="JIY45" s="47"/>
      <c r="JIZ45" s="47"/>
      <c r="JJA45" s="47"/>
      <c r="JJB45" s="47"/>
      <c r="JJC45" s="47"/>
      <c r="JJD45" s="47"/>
      <c r="JJE45" s="47"/>
      <c r="JJF45" s="47"/>
      <c r="JJG45" s="47"/>
      <c r="JJH45" s="47"/>
      <c r="JJI45" s="47"/>
      <c r="JJJ45" s="47"/>
      <c r="JJK45" s="47"/>
      <c r="JJL45" s="47"/>
      <c r="JJM45" s="47"/>
      <c r="JJN45" s="47"/>
      <c r="JJO45" s="47"/>
      <c r="JJP45" s="47"/>
      <c r="JJQ45" s="47"/>
      <c r="JJR45" s="47"/>
      <c r="JJS45" s="47"/>
      <c r="JJT45" s="47"/>
      <c r="JJU45" s="47"/>
      <c r="JJV45" s="47"/>
      <c r="JJW45" s="47"/>
      <c r="JJX45" s="47"/>
      <c r="JJY45" s="47"/>
      <c r="JJZ45" s="47"/>
      <c r="JKA45" s="47"/>
      <c r="JKB45" s="47"/>
      <c r="JKC45" s="47"/>
      <c r="JKD45" s="47"/>
      <c r="JKE45" s="47"/>
      <c r="JKF45" s="47"/>
      <c r="JKG45" s="47"/>
      <c r="JKH45" s="47"/>
      <c r="JKI45" s="47"/>
      <c r="JKJ45" s="47"/>
      <c r="JKK45" s="47"/>
      <c r="JKL45" s="47"/>
      <c r="JKM45" s="47"/>
      <c r="JKN45" s="47"/>
      <c r="JKO45" s="47"/>
      <c r="JKP45" s="47"/>
      <c r="JKQ45" s="47"/>
      <c r="JKR45" s="47"/>
      <c r="JKS45" s="47"/>
      <c r="JKT45" s="47"/>
      <c r="JKU45" s="47"/>
      <c r="JKV45" s="47"/>
      <c r="JKW45" s="47"/>
      <c r="JKX45" s="47"/>
      <c r="JKY45" s="47"/>
      <c r="JKZ45" s="47"/>
      <c r="JLA45" s="47"/>
      <c r="JLB45" s="47"/>
      <c r="JLC45" s="47"/>
      <c r="JLD45" s="47"/>
      <c r="JLE45" s="47"/>
      <c r="JLF45" s="47"/>
      <c r="JLG45" s="47"/>
      <c r="JLH45" s="47"/>
      <c r="JLI45" s="47"/>
      <c r="JLJ45" s="47"/>
      <c r="JLK45" s="47"/>
      <c r="JLL45" s="47"/>
      <c r="JLM45" s="47"/>
      <c r="JLN45" s="47"/>
      <c r="JLO45" s="47"/>
      <c r="JLP45" s="47"/>
      <c r="JLQ45" s="47"/>
      <c r="JLR45" s="47"/>
      <c r="JLS45" s="47"/>
      <c r="JLT45" s="47"/>
      <c r="JLU45" s="47"/>
      <c r="JLV45" s="47"/>
      <c r="JLW45" s="47"/>
      <c r="JLX45" s="47"/>
      <c r="JLY45" s="47"/>
      <c r="JLZ45" s="47"/>
      <c r="JMA45" s="47"/>
      <c r="JMB45" s="47"/>
      <c r="JMC45" s="47"/>
      <c r="JMD45" s="47"/>
      <c r="JME45" s="47"/>
      <c r="JMF45" s="47"/>
      <c r="JMG45" s="47"/>
      <c r="JMH45" s="47"/>
      <c r="JMI45" s="47"/>
      <c r="JMJ45" s="47"/>
      <c r="JMK45" s="47"/>
      <c r="JML45" s="47"/>
      <c r="JMM45" s="47"/>
      <c r="JMN45" s="47"/>
      <c r="JMO45" s="47"/>
      <c r="JMP45" s="47"/>
      <c r="JMQ45" s="47"/>
      <c r="JMR45" s="47"/>
      <c r="JMS45" s="47"/>
      <c r="JMT45" s="47"/>
      <c r="JMU45" s="47"/>
      <c r="JMV45" s="47"/>
      <c r="JMW45" s="47"/>
      <c r="JMX45" s="47"/>
      <c r="JMY45" s="47"/>
      <c r="JMZ45" s="47"/>
      <c r="JNA45" s="47"/>
      <c r="JNB45" s="47"/>
      <c r="JNC45" s="47"/>
      <c r="JND45" s="47"/>
      <c r="JNE45" s="47"/>
      <c r="JNF45" s="47"/>
      <c r="JNG45" s="47"/>
      <c r="JNH45" s="47"/>
      <c r="JNI45" s="47"/>
      <c r="JNJ45" s="47"/>
      <c r="JNK45" s="47"/>
      <c r="JNL45" s="47"/>
      <c r="JNM45" s="47"/>
      <c r="JNN45" s="47"/>
      <c r="JNO45" s="47"/>
      <c r="JNP45" s="47"/>
      <c r="JNQ45" s="47"/>
      <c r="JNR45" s="47"/>
      <c r="JNS45" s="47"/>
      <c r="JNT45" s="47"/>
      <c r="JNU45" s="47"/>
      <c r="JNV45" s="47"/>
      <c r="JNW45" s="47"/>
      <c r="JNX45" s="47"/>
      <c r="JNY45" s="47"/>
      <c r="JNZ45" s="47"/>
      <c r="JOA45" s="47"/>
      <c r="JOB45" s="47"/>
      <c r="JOC45" s="47"/>
      <c r="JOD45" s="47"/>
      <c r="JOE45" s="47"/>
      <c r="JOF45" s="47"/>
      <c r="JOG45" s="47"/>
      <c r="JOH45" s="47"/>
      <c r="JOI45" s="47"/>
      <c r="JOJ45" s="47"/>
      <c r="JOK45" s="47"/>
      <c r="JOL45" s="47"/>
      <c r="JOM45" s="47"/>
      <c r="JON45" s="47"/>
      <c r="JOO45" s="47"/>
      <c r="JOP45" s="47"/>
      <c r="JOQ45" s="47"/>
      <c r="JOR45" s="47"/>
      <c r="JOS45" s="47"/>
      <c r="JOT45" s="47"/>
      <c r="JOU45" s="47"/>
      <c r="JOV45" s="47"/>
      <c r="JOW45" s="47"/>
      <c r="JOX45" s="47"/>
      <c r="JOY45" s="47"/>
      <c r="JOZ45" s="47"/>
      <c r="JPA45" s="47"/>
      <c r="JPB45" s="47"/>
      <c r="JPC45" s="47"/>
      <c r="JPD45" s="47"/>
      <c r="JPE45" s="47"/>
      <c r="JPF45" s="47"/>
      <c r="JPG45" s="47"/>
      <c r="JPH45" s="47"/>
      <c r="JPI45" s="47"/>
      <c r="JPJ45" s="47"/>
      <c r="JPK45" s="47"/>
      <c r="JPL45" s="47"/>
      <c r="JPM45" s="47"/>
      <c r="JPN45" s="47"/>
      <c r="JPO45" s="47"/>
      <c r="JPP45" s="47"/>
      <c r="JPQ45" s="47"/>
      <c r="JPR45" s="47"/>
      <c r="JPS45" s="47"/>
      <c r="JPT45" s="47"/>
      <c r="JPU45" s="47"/>
      <c r="JPV45" s="47"/>
      <c r="JPW45" s="47"/>
      <c r="JPX45" s="47"/>
      <c r="JPY45" s="47"/>
      <c r="JPZ45" s="47"/>
      <c r="JQA45" s="47"/>
      <c r="JQB45" s="47"/>
      <c r="JQC45" s="47"/>
      <c r="JQD45" s="47"/>
      <c r="JQE45" s="47"/>
      <c r="JQF45" s="47"/>
      <c r="JQG45" s="47"/>
      <c r="JQH45" s="47"/>
      <c r="JQI45" s="47"/>
      <c r="JQJ45" s="47"/>
      <c r="JQK45" s="47"/>
      <c r="JQL45" s="47"/>
      <c r="JQM45" s="47"/>
      <c r="JQN45" s="47"/>
      <c r="JQO45" s="47"/>
      <c r="JQP45" s="47"/>
      <c r="JQQ45" s="47"/>
      <c r="JQR45" s="47"/>
      <c r="JQS45" s="47"/>
      <c r="JQT45" s="47"/>
      <c r="JQU45" s="47"/>
      <c r="JQV45" s="47"/>
      <c r="JQW45" s="47"/>
      <c r="JQX45" s="47"/>
      <c r="JQY45" s="47"/>
      <c r="JQZ45" s="47"/>
      <c r="JRA45" s="47"/>
      <c r="JRB45" s="47"/>
      <c r="JRC45" s="47"/>
      <c r="JRD45" s="47"/>
      <c r="JRE45" s="47"/>
      <c r="JRF45" s="47"/>
      <c r="JRG45" s="47"/>
      <c r="JRH45" s="47"/>
      <c r="JRI45" s="47"/>
      <c r="JRJ45" s="47"/>
      <c r="JRK45" s="47"/>
      <c r="JRL45" s="47"/>
      <c r="JRM45" s="47"/>
      <c r="JRN45" s="47"/>
      <c r="JRO45" s="47"/>
      <c r="JRP45" s="47"/>
      <c r="JRQ45" s="47"/>
      <c r="JRR45" s="47"/>
      <c r="JRS45" s="47"/>
      <c r="JRT45" s="47"/>
      <c r="JRU45" s="47"/>
      <c r="JRV45" s="47"/>
      <c r="JRW45" s="47"/>
      <c r="JRX45" s="47"/>
      <c r="JRY45" s="47"/>
      <c r="JRZ45" s="47"/>
      <c r="JSA45" s="47"/>
      <c r="JSB45" s="47"/>
      <c r="JSC45" s="47"/>
      <c r="JSD45" s="47"/>
      <c r="JSE45" s="47"/>
      <c r="JSF45" s="47"/>
      <c r="JSG45" s="47"/>
      <c r="JSH45" s="47"/>
      <c r="JSI45" s="47"/>
      <c r="JSJ45" s="47"/>
      <c r="JSK45" s="47"/>
      <c r="JSL45" s="47"/>
      <c r="JSM45" s="47"/>
      <c r="JSN45" s="47"/>
      <c r="JSO45" s="47"/>
      <c r="JSP45" s="47"/>
      <c r="JSQ45" s="47"/>
      <c r="JSR45" s="47"/>
      <c r="JSS45" s="47"/>
      <c r="JST45" s="47"/>
      <c r="JSU45" s="47"/>
      <c r="JSV45" s="47"/>
      <c r="JSW45" s="47"/>
      <c r="JSX45" s="47"/>
      <c r="JSY45" s="47"/>
      <c r="JSZ45" s="47"/>
      <c r="JTA45" s="47"/>
      <c r="JTB45" s="47"/>
      <c r="JTC45" s="47"/>
      <c r="JTD45" s="47"/>
      <c r="JTE45" s="47"/>
      <c r="JTF45" s="47"/>
      <c r="JTG45" s="47"/>
      <c r="JTH45" s="47"/>
      <c r="JTI45" s="47"/>
      <c r="JTJ45" s="47"/>
      <c r="JTK45" s="47"/>
      <c r="JTL45" s="47"/>
      <c r="JTM45" s="47"/>
      <c r="JTN45" s="47"/>
      <c r="JTO45" s="47"/>
      <c r="JTP45" s="47"/>
      <c r="JTQ45" s="47"/>
      <c r="JTR45" s="47"/>
      <c r="JTS45" s="47"/>
      <c r="JTT45" s="47"/>
      <c r="JTU45" s="47"/>
      <c r="JTV45" s="47"/>
      <c r="JTW45" s="47"/>
      <c r="JTX45" s="47"/>
      <c r="JTY45" s="47"/>
      <c r="JTZ45" s="47"/>
      <c r="JUA45" s="47"/>
      <c r="JUB45" s="47"/>
      <c r="JUC45" s="47"/>
      <c r="JUD45" s="47"/>
      <c r="JUE45" s="47"/>
      <c r="JUF45" s="47"/>
      <c r="JUG45" s="47"/>
      <c r="JUH45" s="47"/>
      <c r="JUI45" s="47"/>
      <c r="JUJ45" s="47"/>
      <c r="JUK45" s="47"/>
      <c r="JUL45" s="47"/>
      <c r="JUM45" s="47"/>
      <c r="JUN45" s="47"/>
      <c r="JUO45" s="47"/>
      <c r="JUP45" s="47"/>
      <c r="JUQ45" s="47"/>
      <c r="JUR45" s="47"/>
      <c r="JUS45" s="47"/>
      <c r="JUT45" s="47"/>
      <c r="JUU45" s="47"/>
      <c r="JUV45" s="47"/>
      <c r="JUW45" s="47"/>
      <c r="JUX45" s="47"/>
      <c r="JUY45" s="47"/>
      <c r="JUZ45" s="47"/>
      <c r="JVA45" s="47"/>
      <c r="JVB45" s="47"/>
      <c r="JVC45" s="47"/>
      <c r="JVD45" s="47"/>
      <c r="JVE45" s="47"/>
      <c r="JVF45" s="47"/>
      <c r="JVG45" s="47"/>
      <c r="JVH45" s="47"/>
      <c r="JVI45" s="47"/>
      <c r="JVJ45" s="47"/>
      <c r="JVK45" s="47"/>
      <c r="JVL45" s="47"/>
      <c r="JVM45" s="47"/>
      <c r="JVN45" s="47"/>
      <c r="JVO45" s="47"/>
      <c r="JVP45" s="47"/>
      <c r="JVQ45" s="47"/>
      <c r="JVR45" s="47"/>
      <c r="JVS45" s="47"/>
      <c r="JVT45" s="47"/>
      <c r="JVU45" s="47"/>
      <c r="JVV45" s="47"/>
      <c r="JVW45" s="47"/>
      <c r="JVX45" s="47"/>
      <c r="JVY45" s="47"/>
      <c r="JVZ45" s="47"/>
      <c r="JWA45" s="47"/>
      <c r="JWB45" s="47"/>
      <c r="JWC45" s="47"/>
      <c r="JWD45" s="47"/>
      <c r="JWE45" s="47"/>
      <c r="JWF45" s="47"/>
      <c r="JWG45" s="47"/>
      <c r="JWH45" s="47"/>
      <c r="JWI45" s="47"/>
      <c r="JWJ45" s="47"/>
      <c r="JWK45" s="47"/>
      <c r="JWL45" s="47"/>
      <c r="JWM45" s="47"/>
      <c r="JWN45" s="47"/>
      <c r="JWO45" s="47"/>
      <c r="JWP45" s="47"/>
      <c r="JWQ45" s="47"/>
      <c r="JWR45" s="47"/>
      <c r="JWS45" s="47"/>
      <c r="JWT45" s="47"/>
      <c r="JWU45" s="47"/>
      <c r="JWV45" s="47"/>
      <c r="JWW45" s="47"/>
      <c r="JWX45" s="47"/>
      <c r="JWY45" s="47"/>
      <c r="JWZ45" s="47"/>
      <c r="JXA45" s="47"/>
      <c r="JXB45" s="47"/>
      <c r="JXC45" s="47"/>
      <c r="JXD45" s="47"/>
      <c r="JXE45" s="47"/>
      <c r="JXF45" s="47"/>
      <c r="JXG45" s="47"/>
      <c r="JXH45" s="47"/>
      <c r="JXI45" s="47"/>
      <c r="JXJ45" s="47"/>
      <c r="JXK45" s="47"/>
      <c r="JXL45" s="47"/>
      <c r="JXM45" s="47"/>
      <c r="JXN45" s="47"/>
      <c r="JXO45" s="47"/>
      <c r="JXP45" s="47"/>
      <c r="JXQ45" s="47"/>
      <c r="JXR45" s="47"/>
      <c r="JXS45" s="47"/>
      <c r="JXT45" s="47"/>
      <c r="JXU45" s="47"/>
      <c r="JXV45" s="47"/>
      <c r="JXW45" s="47"/>
      <c r="JXX45" s="47"/>
      <c r="JXY45" s="47"/>
      <c r="JXZ45" s="47"/>
      <c r="JYA45" s="47"/>
      <c r="JYB45" s="47"/>
      <c r="JYC45" s="47"/>
      <c r="JYD45" s="47"/>
      <c r="JYE45" s="47"/>
      <c r="JYF45" s="47"/>
      <c r="JYG45" s="47"/>
      <c r="JYH45" s="47"/>
      <c r="JYI45" s="47"/>
      <c r="JYJ45" s="47"/>
      <c r="JYK45" s="47"/>
      <c r="JYL45" s="47"/>
      <c r="JYM45" s="47"/>
      <c r="JYN45" s="47"/>
      <c r="JYO45" s="47"/>
      <c r="JYP45" s="47"/>
      <c r="JYQ45" s="47"/>
      <c r="JYR45" s="47"/>
      <c r="JYS45" s="47"/>
      <c r="JYT45" s="47"/>
      <c r="JYU45" s="47"/>
      <c r="JYV45" s="47"/>
      <c r="JYW45" s="47"/>
      <c r="JYX45" s="47"/>
      <c r="JYY45" s="47"/>
      <c r="JYZ45" s="47"/>
      <c r="JZA45" s="47"/>
      <c r="JZB45" s="47"/>
      <c r="JZC45" s="47"/>
      <c r="JZD45" s="47"/>
      <c r="JZE45" s="47"/>
      <c r="JZF45" s="47"/>
      <c r="JZG45" s="47"/>
      <c r="JZH45" s="47"/>
      <c r="JZI45" s="47"/>
      <c r="JZJ45" s="47"/>
      <c r="JZK45" s="47"/>
      <c r="JZL45" s="47"/>
      <c r="JZM45" s="47"/>
      <c r="JZN45" s="47"/>
      <c r="JZO45" s="47"/>
      <c r="JZP45" s="47"/>
      <c r="JZQ45" s="47"/>
      <c r="JZR45" s="47"/>
      <c r="JZS45" s="47"/>
      <c r="JZT45" s="47"/>
      <c r="JZU45" s="47"/>
      <c r="JZV45" s="47"/>
      <c r="JZW45" s="47"/>
      <c r="JZX45" s="47"/>
      <c r="JZY45" s="47"/>
      <c r="JZZ45" s="47"/>
      <c r="KAA45" s="47"/>
      <c r="KAB45" s="47"/>
      <c r="KAC45" s="47"/>
      <c r="KAD45" s="47"/>
      <c r="KAE45" s="47"/>
      <c r="KAF45" s="47"/>
      <c r="KAG45" s="47"/>
      <c r="KAH45" s="47"/>
      <c r="KAI45" s="47"/>
      <c r="KAJ45" s="47"/>
      <c r="KAK45" s="47"/>
      <c r="KAL45" s="47"/>
      <c r="KAM45" s="47"/>
      <c r="KAN45" s="47"/>
      <c r="KAO45" s="47"/>
      <c r="KAP45" s="47"/>
      <c r="KAQ45" s="47"/>
      <c r="KAR45" s="47"/>
      <c r="KAS45" s="47"/>
      <c r="KAT45" s="47"/>
      <c r="KAU45" s="47"/>
      <c r="KAV45" s="47"/>
      <c r="KAW45" s="47"/>
      <c r="KAX45" s="47"/>
      <c r="KAY45" s="47"/>
      <c r="KAZ45" s="47"/>
      <c r="KBA45" s="47"/>
      <c r="KBB45" s="47"/>
      <c r="KBC45" s="47"/>
      <c r="KBD45" s="47"/>
      <c r="KBE45" s="47"/>
      <c r="KBF45" s="47"/>
      <c r="KBG45" s="47"/>
      <c r="KBH45" s="47"/>
      <c r="KBI45" s="47"/>
      <c r="KBJ45" s="47"/>
      <c r="KBK45" s="47"/>
      <c r="KBL45" s="47"/>
      <c r="KBM45" s="47"/>
      <c r="KBN45" s="47"/>
      <c r="KBO45" s="47"/>
      <c r="KBP45" s="47"/>
      <c r="KBQ45" s="47"/>
      <c r="KBR45" s="47"/>
      <c r="KBS45" s="47"/>
      <c r="KBT45" s="47"/>
      <c r="KBU45" s="47"/>
      <c r="KBV45" s="47"/>
      <c r="KBW45" s="47"/>
      <c r="KBX45" s="47"/>
      <c r="KBY45" s="47"/>
      <c r="KBZ45" s="47"/>
      <c r="KCA45" s="47"/>
      <c r="KCB45" s="47"/>
      <c r="KCC45" s="47"/>
      <c r="KCD45" s="47"/>
      <c r="KCE45" s="47"/>
      <c r="KCF45" s="47"/>
      <c r="KCG45" s="47"/>
      <c r="KCH45" s="47"/>
      <c r="KCI45" s="47"/>
      <c r="KCJ45" s="47"/>
      <c r="KCK45" s="47"/>
      <c r="KCL45" s="47"/>
      <c r="KCM45" s="47"/>
      <c r="KCN45" s="47"/>
      <c r="KCO45" s="47"/>
      <c r="KCP45" s="47"/>
      <c r="KCQ45" s="47"/>
      <c r="KCR45" s="47"/>
      <c r="KCS45" s="47"/>
      <c r="KCT45" s="47"/>
      <c r="KCU45" s="47"/>
      <c r="KCV45" s="47"/>
      <c r="KCW45" s="47"/>
      <c r="KCX45" s="47"/>
      <c r="KCY45" s="47"/>
      <c r="KCZ45" s="47"/>
      <c r="KDA45" s="47"/>
      <c r="KDB45" s="47"/>
      <c r="KDC45" s="47"/>
      <c r="KDD45" s="47"/>
      <c r="KDE45" s="47"/>
      <c r="KDF45" s="47"/>
      <c r="KDG45" s="47"/>
      <c r="KDH45" s="47"/>
      <c r="KDI45" s="47"/>
      <c r="KDJ45" s="47"/>
      <c r="KDK45" s="47"/>
      <c r="KDL45" s="47"/>
      <c r="KDM45" s="47"/>
      <c r="KDN45" s="47"/>
      <c r="KDO45" s="47"/>
      <c r="KDP45" s="47"/>
      <c r="KDQ45" s="47"/>
      <c r="KDR45" s="47"/>
      <c r="KDS45" s="47"/>
      <c r="KDT45" s="47"/>
      <c r="KDU45" s="47"/>
      <c r="KDV45" s="47"/>
      <c r="KDW45" s="47"/>
      <c r="KDX45" s="47"/>
      <c r="KDY45" s="47"/>
      <c r="KDZ45" s="47"/>
      <c r="KEA45" s="47"/>
      <c r="KEB45" s="47"/>
      <c r="KEC45" s="47"/>
      <c r="KED45" s="47"/>
      <c r="KEE45" s="47"/>
      <c r="KEF45" s="47"/>
      <c r="KEG45" s="47"/>
      <c r="KEH45" s="47"/>
      <c r="KEI45" s="47"/>
      <c r="KEJ45" s="47"/>
      <c r="KEK45" s="47"/>
      <c r="KEL45" s="47"/>
      <c r="KEM45" s="47"/>
      <c r="KEN45" s="47"/>
      <c r="KEO45" s="47"/>
      <c r="KEP45" s="47"/>
      <c r="KEQ45" s="47"/>
      <c r="KER45" s="47"/>
      <c r="KES45" s="47"/>
      <c r="KET45" s="47"/>
      <c r="KEU45" s="47"/>
      <c r="KEV45" s="47"/>
      <c r="KEW45" s="47"/>
      <c r="KEX45" s="47"/>
      <c r="KEY45" s="47"/>
      <c r="KEZ45" s="47"/>
      <c r="KFA45" s="47"/>
      <c r="KFB45" s="47"/>
      <c r="KFC45" s="47"/>
      <c r="KFD45" s="47"/>
      <c r="KFE45" s="47"/>
      <c r="KFF45" s="47"/>
      <c r="KFG45" s="47"/>
      <c r="KFH45" s="47"/>
      <c r="KFI45" s="47"/>
      <c r="KFJ45" s="47"/>
      <c r="KFK45" s="47"/>
      <c r="KFL45" s="47"/>
      <c r="KFM45" s="47"/>
      <c r="KFN45" s="47"/>
      <c r="KFO45" s="47"/>
      <c r="KFP45" s="47"/>
      <c r="KFQ45" s="47"/>
      <c r="KFR45" s="47"/>
      <c r="KFS45" s="47"/>
      <c r="KFT45" s="47"/>
      <c r="KFU45" s="47"/>
      <c r="KFV45" s="47"/>
      <c r="KFW45" s="47"/>
      <c r="KFX45" s="47"/>
      <c r="KFY45" s="47"/>
      <c r="KFZ45" s="47"/>
      <c r="KGA45" s="47"/>
      <c r="KGB45" s="47"/>
      <c r="KGC45" s="47"/>
      <c r="KGD45" s="47"/>
      <c r="KGE45" s="47"/>
      <c r="KGF45" s="47"/>
      <c r="KGG45" s="47"/>
      <c r="KGH45" s="47"/>
      <c r="KGI45" s="47"/>
      <c r="KGJ45" s="47"/>
      <c r="KGK45" s="47"/>
      <c r="KGL45" s="47"/>
      <c r="KGM45" s="47"/>
      <c r="KGN45" s="47"/>
      <c r="KGO45" s="47"/>
      <c r="KGP45" s="47"/>
      <c r="KGQ45" s="47"/>
      <c r="KGR45" s="47"/>
      <c r="KGS45" s="47"/>
      <c r="KGT45" s="47"/>
      <c r="KGU45" s="47"/>
      <c r="KGV45" s="47"/>
      <c r="KGW45" s="47"/>
      <c r="KGX45" s="47"/>
      <c r="KGY45" s="47"/>
      <c r="KGZ45" s="47"/>
      <c r="KHA45" s="47"/>
      <c r="KHB45" s="47"/>
      <c r="KHC45" s="47"/>
      <c r="KHD45" s="47"/>
      <c r="KHE45" s="47"/>
      <c r="KHF45" s="47"/>
      <c r="KHG45" s="47"/>
      <c r="KHH45" s="47"/>
      <c r="KHI45" s="47"/>
      <c r="KHJ45" s="47"/>
      <c r="KHK45" s="47"/>
      <c r="KHL45" s="47"/>
      <c r="KHM45" s="47"/>
      <c r="KHN45" s="47"/>
      <c r="KHO45" s="47"/>
      <c r="KHP45" s="47"/>
      <c r="KHQ45" s="47"/>
      <c r="KHR45" s="47"/>
      <c r="KHS45" s="47"/>
      <c r="KHT45" s="47"/>
      <c r="KHU45" s="47"/>
      <c r="KHV45" s="47"/>
      <c r="KHW45" s="47"/>
      <c r="KHX45" s="47"/>
      <c r="KHY45" s="47"/>
      <c r="KHZ45" s="47"/>
      <c r="KIA45" s="47"/>
      <c r="KIB45" s="47"/>
      <c r="KIC45" s="47"/>
      <c r="KID45" s="47"/>
      <c r="KIE45" s="47"/>
      <c r="KIF45" s="47"/>
      <c r="KIG45" s="47"/>
      <c r="KIH45" s="47"/>
      <c r="KII45" s="47"/>
      <c r="KIJ45" s="47"/>
      <c r="KIK45" s="47"/>
      <c r="KIL45" s="47"/>
      <c r="KIM45" s="47"/>
      <c r="KIN45" s="47"/>
      <c r="KIO45" s="47"/>
      <c r="KIP45" s="47"/>
      <c r="KIQ45" s="47"/>
      <c r="KIR45" s="47"/>
      <c r="KIS45" s="47"/>
      <c r="KIT45" s="47"/>
      <c r="KIU45" s="47"/>
      <c r="KIV45" s="47"/>
      <c r="KIW45" s="47"/>
      <c r="KIX45" s="47"/>
      <c r="KIY45" s="47"/>
      <c r="KIZ45" s="47"/>
      <c r="KJA45" s="47"/>
      <c r="KJB45" s="47"/>
      <c r="KJC45" s="47"/>
      <c r="KJD45" s="47"/>
      <c r="KJE45" s="47"/>
      <c r="KJF45" s="47"/>
      <c r="KJG45" s="47"/>
      <c r="KJH45" s="47"/>
      <c r="KJI45" s="47"/>
      <c r="KJJ45" s="47"/>
      <c r="KJK45" s="47"/>
      <c r="KJL45" s="47"/>
      <c r="KJM45" s="47"/>
      <c r="KJN45" s="47"/>
      <c r="KJO45" s="47"/>
      <c r="KJP45" s="47"/>
      <c r="KJQ45" s="47"/>
      <c r="KJR45" s="47"/>
      <c r="KJS45" s="47"/>
      <c r="KJT45" s="47"/>
      <c r="KJU45" s="47"/>
      <c r="KJV45" s="47"/>
      <c r="KJW45" s="47"/>
      <c r="KJX45" s="47"/>
      <c r="KJY45" s="47"/>
      <c r="KJZ45" s="47"/>
      <c r="KKA45" s="47"/>
      <c r="KKB45" s="47"/>
      <c r="KKC45" s="47"/>
      <c r="KKD45" s="47"/>
      <c r="KKE45" s="47"/>
      <c r="KKF45" s="47"/>
      <c r="KKG45" s="47"/>
      <c r="KKH45" s="47"/>
      <c r="KKI45" s="47"/>
      <c r="KKJ45" s="47"/>
      <c r="KKK45" s="47"/>
      <c r="KKL45" s="47"/>
      <c r="KKM45" s="47"/>
      <c r="KKN45" s="47"/>
      <c r="KKO45" s="47"/>
      <c r="KKP45" s="47"/>
      <c r="KKQ45" s="47"/>
      <c r="KKR45" s="47"/>
      <c r="KKS45" s="47"/>
      <c r="KKT45" s="47"/>
      <c r="KKU45" s="47"/>
      <c r="KKV45" s="47"/>
      <c r="KKW45" s="47"/>
      <c r="KKX45" s="47"/>
      <c r="KKY45" s="47"/>
      <c r="KKZ45" s="47"/>
      <c r="KLA45" s="47"/>
      <c r="KLB45" s="47"/>
      <c r="KLC45" s="47"/>
      <c r="KLD45" s="47"/>
      <c r="KLE45" s="47"/>
      <c r="KLF45" s="47"/>
      <c r="KLG45" s="47"/>
      <c r="KLH45" s="47"/>
      <c r="KLI45" s="47"/>
      <c r="KLJ45" s="47"/>
      <c r="KLK45" s="47"/>
      <c r="KLL45" s="47"/>
      <c r="KLM45" s="47"/>
      <c r="KLN45" s="47"/>
      <c r="KLO45" s="47"/>
      <c r="KLP45" s="47"/>
      <c r="KLQ45" s="47"/>
      <c r="KLR45" s="47"/>
      <c r="KLS45" s="47"/>
      <c r="KLT45" s="47"/>
      <c r="KLU45" s="47"/>
      <c r="KLV45" s="47"/>
      <c r="KLW45" s="47"/>
      <c r="KLX45" s="47"/>
      <c r="KLY45" s="47"/>
      <c r="KLZ45" s="47"/>
      <c r="KMA45" s="47"/>
      <c r="KMB45" s="47"/>
      <c r="KMC45" s="47"/>
      <c r="KMD45" s="47"/>
      <c r="KME45" s="47"/>
      <c r="KMF45" s="47"/>
      <c r="KMG45" s="47"/>
      <c r="KMH45" s="47"/>
      <c r="KMI45" s="47"/>
      <c r="KMJ45" s="47"/>
      <c r="KMK45" s="47"/>
      <c r="KML45" s="47"/>
      <c r="KMM45" s="47"/>
      <c r="KMN45" s="47"/>
      <c r="KMO45" s="47"/>
      <c r="KMP45" s="47"/>
      <c r="KMQ45" s="47"/>
      <c r="KMR45" s="47"/>
      <c r="KMS45" s="47"/>
      <c r="KMT45" s="47"/>
      <c r="KMU45" s="47"/>
      <c r="KMV45" s="47"/>
      <c r="KMW45" s="47"/>
      <c r="KMX45" s="47"/>
      <c r="KMY45" s="47"/>
      <c r="KMZ45" s="47"/>
      <c r="KNA45" s="47"/>
      <c r="KNB45" s="47"/>
      <c r="KNC45" s="47"/>
      <c r="KND45" s="47"/>
      <c r="KNE45" s="47"/>
      <c r="KNF45" s="47"/>
      <c r="KNG45" s="47"/>
      <c r="KNH45" s="47"/>
      <c r="KNI45" s="47"/>
      <c r="KNJ45" s="47"/>
      <c r="KNK45" s="47"/>
      <c r="KNL45" s="47"/>
      <c r="KNM45" s="47"/>
      <c r="KNN45" s="47"/>
      <c r="KNO45" s="47"/>
      <c r="KNP45" s="47"/>
      <c r="KNQ45" s="47"/>
      <c r="KNR45" s="47"/>
      <c r="KNS45" s="47"/>
      <c r="KNT45" s="47"/>
      <c r="KNU45" s="47"/>
      <c r="KNV45" s="47"/>
      <c r="KNW45" s="47"/>
      <c r="KNX45" s="47"/>
      <c r="KNY45" s="47"/>
      <c r="KNZ45" s="47"/>
      <c r="KOA45" s="47"/>
      <c r="KOB45" s="47"/>
      <c r="KOC45" s="47"/>
      <c r="KOD45" s="47"/>
      <c r="KOE45" s="47"/>
      <c r="KOF45" s="47"/>
      <c r="KOG45" s="47"/>
      <c r="KOH45" s="47"/>
      <c r="KOI45" s="47"/>
      <c r="KOJ45" s="47"/>
      <c r="KOK45" s="47"/>
      <c r="KOL45" s="47"/>
      <c r="KOM45" s="47"/>
      <c r="KON45" s="47"/>
      <c r="KOO45" s="47"/>
      <c r="KOP45" s="47"/>
      <c r="KOQ45" s="47"/>
      <c r="KOR45" s="47"/>
      <c r="KOS45" s="47"/>
      <c r="KOT45" s="47"/>
      <c r="KOU45" s="47"/>
      <c r="KOV45" s="47"/>
      <c r="KOW45" s="47"/>
      <c r="KOX45" s="47"/>
      <c r="KOY45" s="47"/>
      <c r="KOZ45" s="47"/>
      <c r="KPA45" s="47"/>
      <c r="KPB45" s="47"/>
      <c r="KPC45" s="47"/>
      <c r="KPD45" s="47"/>
      <c r="KPE45" s="47"/>
      <c r="KPF45" s="47"/>
      <c r="KPG45" s="47"/>
      <c r="KPH45" s="47"/>
      <c r="KPI45" s="47"/>
      <c r="KPJ45" s="47"/>
      <c r="KPK45" s="47"/>
      <c r="KPL45" s="47"/>
      <c r="KPM45" s="47"/>
      <c r="KPN45" s="47"/>
      <c r="KPO45" s="47"/>
      <c r="KPP45" s="47"/>
      <c r="KPQ45" s="47"/>
      <c r="KPR45" s="47"/>
      <c r="KPS45" s="47"/>
      <c r="KPT45" s="47"/>
      <c r="KPU45" s="47"/>
      <c r="KPV45" s="47"/>
      <c r="KPW45" s="47"/>
      <c r="KPX45" s="47"/>
      <c r="KPY45" s="47"/>
      <c r="KPZ45" s="47"/>
      <c r="KQA45" s="47"/>
      <c r="KQB45" s="47"/>
      <c r="KQC45" s="47"/>
      <c r="KQD45" s="47"/>
      <c r="KQE45" s="47"/>
      <c r="KQF45" s="47"/>
      <c r="KQG45" s="47"/>
      <c r="KQH45" s="47"/>
      <c r="KQI45" s="47"/>
      <c r="KQJ45" s="47"/>
      <c r="KQK45" s="47"/>
      <c r="KQL45" s="47"/>
      <c r="KQM45" s="47"/>
      <c r="KQN45" s="47"/>
      <c r="KQO45" s="47"/>
      <c r="KQP45" s="47"/>
      <c r="KQQ45" s="47"/>
      <c r="KQR45" s="47"/>
      <c r="KQS45" s="47"/>
      <c r="KQT45" s="47"/>
      <c r="KQU45" s="47"/>
      <c r="KQV45" s="47"/>
      <c r="KQW45" s="47"/>
      <c r="KQX45" s="47"/>
      <c r="KQY45" s="47"/>
      <c r="KQZ45" s="47"/>
      <c r="KRA45" s="47"/>
      <c r="KRB45" s="47"/>
      <c r="KRC45" s="47"/>
      <c r="KRD45" s="47"/>
      <c r="KRE45" s="47"/>
      <c r="KRF45" s="47"/>
      <c r="KRG45" s="47"/>
      <c r="KRH45" s="47"/>
      <c r="KRI45" s="47"/>
      <c r="KRJ45" s="47"/>
      <c r="KRK45" s="47"/>
      <c r="KRL45" s="47"/>
      <c r="KRM45" s="47"/>
      <c r="KRN45" s="47"/>
      <c r="KRO45" s="47"/>
      <c r="KRP45" s="47"/>
      <c r="KRQ45" s="47"/>
      <c r="KRR45" s="47"/>
      <c r="KRS45" s="47"/>
      <c r="KRT45" s="47"/>
      <c r="KRU45" s="47"/>
      <c r="KRV45" s="47"/>
      <c r="KRW45" s="47"/>
      <c r="KRX45" s="47"/>
      <c r="KRY45" s="47"/>
      <c r="KRZ45" s="47"/>
      <c r="KSA45" s="47"/>
      <c r="KSB45" s="47"/>
      <c r="KSC45" s="47"/>
      <c r="KSD45" s="47"/>
      <c r="KSE45" s="47"/>
      <c r="KSF45" s="47"/>
      <c r="KSG45" s="47"/>
      <c r="KSH45" s="47"/>
      <c r="KSI45" s="47"/>
      <c r="KSJ45" s="47"/>
      <c r="KSK45" s="47"/>
      <c r="KSL45" s="47"/>
      <c r="KSM45" s="47"/>
      <c r="KSN45" s="47"/>
      <c r="KSO45" s="47"/>
      <c r="KSP45" s="47"/>
      <c r="KSQ45" s="47"/>
      <c r="KSR45" s="47"/>
      <c r="KSS45" s="47"/>
      <c r="KST45" s="47"/>
      <c r="KSU45" s="47"/>
      <c r="KSV45" s="47"/>
      <c r="KSW45" s="47"/>
      <c r="KSX45" s="47"/>
      <c r="KSY45" s="47"/>
      <c r="KSZ45" s="47"/>
      <c r="KTA45" s="47"/>
      <c r="KTB45" s="47"/>
      <c r="KTC45" s="47"/>
      <c r="KTD45" s="47"/>
      <c r="KTE45" s="47"/>
      <c r="KTF45" s="47"/>
      <c r="KTG45" s="47"/>
      <c r="KTH45" s="47"/>
      <c r="KTI45" s="47"/>
      <c r="KTJ45" s="47"/>
      <c r="KTK45" s="47"/>
      <c r="KTL45" s="47"/>
      <c r="KTM45" s="47"/>
      <c r="KTN45" s="47"/>
      <c r="KTO45" s="47"/>
      <c r="KTP45" s="47"/>
      <c r="KTQ45" s="47"/>
      <c r="KTR45" s="47"/>
      <c r="KTS45" s="47"/>
      <c r="KTT45" s="47"/>
      <c r="KTU45" s="47"/>
      <c r="KTV45" s="47"/>
      <c r="KTW45" s="47"/>
      <c r="KTX45" s="47"/>
      <c r="KTY45" s="47"/>
      <c r="KTZ45" s="47"/>
      <c r="KUA45" s="47"/>
      <c r="KUB45" s="47"/>
      <c r="KUC45" s="47"/>
      <c r="KUD45" s="47"/>
      <c r="KUE45" s="47"/>
      <c r="KUF45" s="47"/>
      <c r="KUG45" s="47"/>
      <c r="KUH45" s="47"/>
      <c r="KUI45" s="47"/>
      <c r="KUJ45" s="47"/>
      <c r="KUK45" s="47"/>
      <c r="KUL45" s="47"/>
      <c r="KUM45" s="47"/>
      <c r="KUN45" s="47"/>
      <c r="KUO45" s="47"/>
      <c r="KUP45" s="47"/>
      <c r="KUQ45" s="47"/>
      <c r="KUR45" s="47"/>
      <c r="KUS45" s="47"/>
      <c r="KUT45" s="47"/>
      <c r="KUU45" s="47"/>
      <c r="KUV45" s="47"/>
      <c r="KUW45" s="47"/>
      <c r="KUX45" s="47"/>
      <c r="KUY45" s="47"/>
      <c r="KUZ45" s="47"/>
      <c r="KVA45" s="47"/>
      <c r="KVB45" s="47"/>
      <c r="KVC45" s="47"/>
      <c r="KVD45" s="47"/>
      <c r="KVE45" s="47"/>
      <c r="KVF45" s="47"/>
      <c r="KVG45" s="47"/>
      <c r="KVH45" s="47"/>
      <c r="KVI45" s="47"/>
      <c r="KVJ45" s="47"/>
      <c r="KVK45" s="47"/>
      <c r="KVL45" s="47"/>
      <c r="KVM45" s="47"/>
      <c r="KVN45" s="47"/>
      <c r="KVO45" s="47"/>
      <c r="KVP45" s="47"/>
      <c r="KVQ45" s="47"/>
      <c r="KVR45" s="47"/>
      <c r="KVS45" s="47"/>
      <c r="KVT45" s="47"/>
      <c r="KVU45" s="47"/>
      <c r="KVV45" s="47"/>
      <c r="KVW45" s="47"/>
      <c r="KVX45" s="47"/>
      <c r="KVY45" s="47"/>
      <c r="KVZ45" s="47"/>
      <c r="KWA45" s="47"/>
      <c r="KWB45" s="47"/>
      <c r="KWC45" s="47"/>
      <c r="KWD45" s="47"/>
      <c r="KWE45" s="47"/>
      <c r="KWF45" s="47"/>
      <c r="KWG45" s="47"/>
      <c r="KWH45" s="47"/>
      <c r="KWI45" s="47"/>
      <c r="KWJ45" s="47"/>
      <c r="KWK45" s="47"/>
      <c r="KWL45" s="47"/>
      <c r="KWM45" s="47"/>
      <c r="KWN45" s="47"/>
      <c r="KWO45" s="47"/>
      <c r="KWP45" s="47"/>
      <c r="KWQ45" s="47"/>
      <c r="KWR45" s="47"/>
      <c r="KWS45" s="47"/>
      <c r="KWT45" s="47"/>
      <c r="KWU45" s="47"/>
      <c r="KWV45" s="47"/>
      <c r="KWW45" s="47"/>
      <c r="KWX45" s="47"/>
      <c r="KWY45" s="47"/>
      <c r="KWZ45" s="47"/>
      <c r="KXA45" s="47"/>
      <c r="KXB45" s="47"/>
      <c r="KXC45" s="47"/>
      <c r="KXD45" s="47"/>
      <c r="KXE45" s="47"/>
      <c r="KXF45" s="47"/>
      <c r="KXG45" s="47"/>
      <c r="KXH45" s="47"/>
      <c r="KXI45" s="47"/>
      <c r="KXJ45" s="47"/>
      <c r="KXK45" s="47"/>
      <c r="KXL45" s="47"/>
      <c r="KXM45" s="47"/>
      <c r="KXN45" s="47"/>
      <c r="KXO45" s="47"/>
      <c r="KXP45" s="47"/>
      <c r="KXQ45" s="47"/>
      <c r="KXR45" s="47"/>
      <c r="KXS45" s="47"/>
      <c r="KXT45" s="47"/>
      <c r="KXU45" s="47"/>
      <c r="KXV45" s="47"/>
      <c r="KXW45" s="47"/>
      <c r="KXX45" s="47"/>
      <c r="KXY45" s="47"/>
      <c r="KXZ45" s="47"/>
      <c r="KYA45" s="47"/>
      <c r="KYB45" s="47"/>
      <c r="KYC45" s="47"/>
      <c r="KYD45" s="47"/>
      <c r="KYE45" s="47"/>
      <c r="KYF45" s="47"/>
      <c r="KYG45" s="47"/>
      <c r="KYH45" s="47"/>
      <c r="KYI45" s="47"/>
      <c r="KYJ45" s="47"/>
      <c r="KYK45" s="47"/>
      <c r="KYL45" s="47"/>
      <c r="KYM45" s="47"/>
      <c r="KYN45" s="47"/>
      <c r="KYO45" s="47"/>
      <c r="KYP45" s="47"/>
      <c r="KYQ45" s="47"/>
      <c r="KYR45" s="47"/>
      <c r="KYS45" s="47"/>
      <c r="KYT45" s="47"/>
      <c r="KYU45" s="47"/>
      <c r="KYV45" s="47"/>
      <c r="KYW45" s="47"/>
      <c r="KYX45" s="47"/>
      <c r="KYY45" s="47"/>
      <c r="KYZ45" s="47"/>
      <c r="KZA45" s="47"/>
      <c r="KZB45" s="47"/>
      <c r="KZC45" s="47"/>
      <c r="KZD45" s="47"/>
      <c r="KZE45" s="47"/>
      <c r="KZF45" s="47"/>
      <c r="KZG45" s="47"/>
      <c r="KZH45" s="47"/>
      <c r="KZI45" s="47"/>
      <c r="KZJ45" s="47"/>
      <c r="KZK45" s="47"/>
      <c r="KZL45" s="47"/>
      <c r="KZM45" s="47"/>
      <c r="KZN45" s="47"/>
      <c r="KZO45" s="47"/>
      <c r="KZP45" s="47"/>
      <c r="KZQ45" s="47"/>
      <c r="KZR45" s="47"/>
      <c r="KZS45" s="47"/>
      <c r="KZT45" s="47"/>
      <c r="KZU45" s="47"/>
      <c r="KZV45" s="47"/>
      <c r="KZW45" s="47"/>
      <c r="KZX45" s="47"/>
      <c r="KZY45" s="47"/>
      <c r="KZZ45" s="47"/>
      <c r="LAA45" s="47"/>
      <c r="LAB45" s="47"/>
      <c r="LAC45" s="47"/>
      <c r="LAD45" s="47"/>
      <c r="LAE45" s="47"/>
      <c r="LAF45" s="47"/>
      <c r="LAG45" s="47"/>
      <c r="LAH45" s="47"/>
      <c r="LAI45" s="47"/>
      <c r="LAJ45" s="47"/>
      <c r="LAK45" s="47"/>
      <c r="LAL45" s="47"/>
      <c r="LAM45" s="47"/>
      <c r="LAN45" s="47"/>
      <c r="LAO45" s="47"/>
      <c r="LAP45" s="47"/>
      <c r="LAQ45" s="47"/>
      <c r="LAR45" s="47"/>
      <c r="LAS45" s="47"/>
      <c r="LAT45" s="47"/>
      <c r="LAU45" s="47"/>
      <c r="LAV45" s="47"/>
      <c r="LAW45" s="47"/>
      <c r="LAX45" s="47"/>
      <c r="LAY45" s="47"/>
      <c r="LAZ45" s="47"/>
      <c r="LBA45" s="47"/>
      <c r="LBB45" s="47"/>
      <c r="LBC45" s="47"/>
      <c r="LBD45" s="47"/>
      <c r="LBE45" s="47"/>
      <c r="LBF45" s="47"/>
      <c r="LBG45" s="47"/>
      <c r="LBH45" s="47"/>
      <c r="LBI45" s="47"/>
      <c r="LBJ45" s="47"/>
      <c r="LBK45" s="47"/>
      <c r="LBL45" s="47"/>
      <c r="LBM45" s="47"/>
      <c r="LBN45" s="47"/>
      <c r="LBO45" s="47"/>
      <c r="LBP45" s="47"/>
      <c r="LBQ45" s="47"/>
      <c r="LBR45" s="47"/>
      <c r="LBS45" s="47"/>
      <c r="LBT45" s="47"/>
      <c r="LBU45" s="47"/>
      <c r="LBV45" s="47"/>
      <c r="LBW45" s="47"/>
      <c r="LBX45" s="47"/>
      <c r="LBY45" s="47"/>
      <c r="LBZ45" s="47"/>
      <c r="LCA45" s="47"/>
      <c r="LCB45" s="47"/>
      <c r="LCC45" s="47"/>
      <c r="LCD45" s="47"/>
      <c r="LCE45" s="47"/>
      <c r="LCF45" s="47"/>
      <c r="LCG45" s="47"/>
      <c r="LCH45" s="47"/>
      <c r="LCI45" s="47"/>
      <c r="LCJ45" s="47"/>
      <c r="LCK45" s="47"/>
      <c r="LCL45" s="47"/>
      <c r="LCM45" s="47"/>
      <c r="LCN45" s="47"/>
      <c r="LCO45" s="47"/>
      <c r="LCP45" s="47"/>
      <c r="LCQ45" s="47"/>
      <c r="LCR45" s="47"/>
      <c r="LCS45" s="47"/>
      <c r="LCT45" s="47"/>
      <c r="LCU45" s="47"/>
      <c r="LCV45" s="47"/>
      <c r="LCW45" s="47"/>
      <c r="LCX45" s="47"/>
      <c r="LCY45" s="47"/>
      <c r="LCZ45" s="47"/>
      <c r="LDA45" s="47"/>
      <c r="LDB45" s="47"/>
      <c r="LDC45" s="47"/>
      <c r="LDD45" s="47"/>
      <c r="LDE45" s="47"/>
      <c r="LDF45" s="47"/>
      <c r="LDG45" s="47"/>
      <c r="LDH45" s="47"/>
      <c r="LDI45" s="47"/>
      <c r="LDJ45" s="47"/>
      <c r="LDK45" s="47"/>
      <c r="LDL45" s="47"/>
      <c r="LDM45" s="47"/>
      <c r="LDN45" s="47"/>
      <c r="LDO45" s="47"/>
      <c r="LDP45" s="47"/>
      <c r="LDQ45" s="47"/>
      <c r="LDR45" s="47"/>
      <c r="LDS45" s="47"/>
      <c r="LDT45" s="47"/>
      <c r="LDU45" s="47"/>
      <c r="LDV45" s="47"/>
      <c r="LDW45" s="47"/>
      <c r="LDX45" s="47"/>
      <c r="LDY45" s="47"/>
      <c r="LDZ45" s="47"/>
      <c r="LEA45" s="47"/>
      <c r="LEB45" s="47"/>
      <c r="LEC45" s="47"/>
      <c r="LED45" s="47"/>
      <c r="LEE45" s="47"/>
      <c r="LEF45" s="47"/>
      <c r="LEG45" s="47"/>
      <c r="LEH45" s="47"/>
      <c r="LEI45" s="47"/>
      <c r="LEJ45" s="47"/>
      <c r="LEK45" s="47"/>
      <c r="LEL45" s="47"/>
      <c r="LEM45" s="47"/>
      <c r="LEN45" s="47"/>
      <c r="LEO45" s="47"/>
      <c r="LEP45" s="47"/>
      <c r="LEQ45" s="47"/>
      <c r="LER45" s="47"/>
      <c r="LES45" s="47"/>
      <c r="LET45" s="47"/>
      <c r="LEU45" s="47"/>
      <c r="LEV45" s="47"/>
      <c r="LEW45" s="47"/>
      <c r="LEX45" s="47"/>
      <c r="LEY45" s="47"/>
      <c r="LEZ45" s="47"/>
      <c r="LFA45" s="47"/>
      <c r="LFB45" s="47"/>
      <c r="LFC45" s="47"/>
      <c r="LFD45" s="47"/>
      <c r="LFE45" s="47"/>
      <c r="LFF45" s="47"/>
      <c r="LFG45" s="47"/>
      <c r="LFH45" s="47"/>
      <c r="LFI45" s="47"/>
      <c r="LFJ45" s="47"/>
      <c r="LFK45" s="47"/>
      <c r="LFL45" s="47"/>
      <c r="LFM45" s="47"/>
      <c r="LFN45" s="47"/>
      <c r="LFO45" s="47"/>
      <c r="LFP45" s="47"/>
      <c r="LFQ45" s="47"/>
      <c r="LFR45" s="47"/>
      <c r="LFS45" s="47"/>
      <c r="LFT45" s="47"/>
      <c r="LFU45" s="47"/>
      <c r="LFV45" s="47"/>
      <c r="LFW45" s="47"/>
      <c r="LFX45" s="47"/>
      <c r="LFY45" s="47"/>
      <c r="LFZ45" s="47"/>
      <c r="LGA45" s="47"/>
      <c r="LGB45" s="47"/>
      <c r="LGC45" s="47"/>
      <c r="LGD45" s="47"/>
      <c r="LGE45" s="47"/>
      <c r="LGF45" s="47"/>
      <c r="LGG45" s="47"/>
      <c r="LGH45" s="47"/>
      <c r="LGI45" s="47"/>
      <c r="LGJ45" s="47"/>
      <c r="LGK45" s="47"/>
      <c r="LGL45" s="47"/>
      <c r="LGM45" s="47"/>
      <c r="LGN45" s="47"/>
      <c r="LGO45" s="47"/>
      <c r="LGP45" s="47"/>
      <c r="LGQ45" s="47"/>
      <c r="LGR45" s="47"/>
      <c r="LGS45" s="47"/>
      <c r="LGT45" s="47"/>
      <c r="LGU45" s="47"/>
      <c r="LGV45" s="47"/>
      <c r="LGW45" s="47"/>
      <c r="LGX45" s="47"/>
      <c r="LGY45" s="47"/>
      <c r="LGZ45" s="47"/>
      <c r="LHA45" s="47"/>
      <c r="LHB45" s="47"/>
      <c r="LHC45" s="47"/>
      <c r="LHD45" s="47"/>
      <c r="LHE45" s="47"/>
      <c r="LHF45" s="47"/>
      <c r="LHG45" s="47"/>
      <c r="LHH45" s="47"/>
      <c r="LHI45" s="47"/>
      <c r="LHJ45" s="47"/>
      <c r="LHK45" s="47"/>
      <c r="LHL45" s="47"/>
      <c r="LHM45" s="47"/>
      <c r="LHN45" s="47"/>
      <c r="LHO45" s="47"/>
      <c r="LHP45" s="47"/>
      <c r="LHQ45" s="47"/>
      <c r="LHR45" s="47"/>
      <c r="LHS45" s="47"/>
      <c r="LHT45" s="47"/>
      <c r="LHU45" s="47"/>
      <c r="LHV45" s="47"/>
      <c r="LHW45" s="47"/>
      <c r="LHX45" s="47"/>
      <c r="LHY45" s="47"/>
      <c r="LHZ45" s="47"/>
      <c r="LIA45" s="47"/>
      <c r="LIB45" s="47"/>
      <c r="LIC45" s="47"/>
      <c r="LID45" s="47"/>
      <c r="LIE45" s="47"/>
      <c r="LIF45" s="47"/>
      <c r="LIG45" s="47"/>
      <c r="LIH45" s="47"/>
      <c r="LII45" s="47"/>
      <c r="LIJ45" s="47"/>
      <c r="LIK45" s="47"/>
      <c r="LIL45" s="47"/>
      <c r="LIM45" s="47"/>
      <c r="LIN45" s="47"/>
      <c r="LIO45" s="47"/>
      <c r="LIP45" s="47"/>
      <c r="LIQ45" s="47"/>
      <c r="LIR45" s="47"/>
      <c r="LIS45" s="47"/>
      <c r="LIT45" s="47"/>
      <c r="LIU45" s="47"/>
      <c r="LIV45" s="47"/>
      <c r="LIW45" s="47"/>
      <c r="LIX45" s="47"/>
      <c r="LIY45" s="47"/>
      <c r="LIZ45" s="47"/>
      <c r="LJA45" s="47"/>
      <c r="LJB45" s="47"/>
      <c r="LJC45" s="47"/>
      <c r="LJD45" s="47"/>
      <c r="LJE45" s="47"/>
      <c r="LJF45" s="47"/>
      <c r="LJG45" s="47"/>
      <c r="LJH45" s="47"/>
      <c r="LJI45" s="47"/>
      <c r="LJJ45" s="47"/>
      <c r="LJK45" s="47"/>
      <c r="LJL45" s="47"/>
      <c r="LJM45" s="47"/>
      <c r="LJN45" s="47"/>
      <c r="LJO45" s="47"/>
      <c r="LJP45" s="47"/>
      <c r="LJQ45" s="47"/>
      <c r="LJR45" s="47"/>
      <c r="LJS45" s="47"/>
      <c r="LJT45" s="47"/>
      <c r="LJU45" s="47"/>
      <c r="LJV45" s="47"/>
      <c r="LJW45" s="47"/>
      <c r="LJX45" s="47"/>
      <c r="LJY45" s="47"/>
      <c r="LJZ45" s="47"/>
      <c r="LKA45" s="47"/>
      <c r="LKB45" s="47"/>
      <c r="LKC45" s="47"/>
      <c r="LKD45" s="47"/>
      <c r="LKE45" s="47"/>
      <c r="LKF45" s="47"/>
      <c r="LKG45" s="47"/>
      <c r="LKH45" s="47"/>
      <c r="LKI45" s="47"/>
      <c r="LKJ45" s="47"/>
      <c r="LKK45" s="47"/>
      <c r="LKL45" s="47"/>
      <c r="LKM45" s="47"/>
      <c r="LKN45" s="47"/>
      <c r="LKO45" s="47"/>
      <c r="LKP45" s="47"/>
      <c r="LKQ45" s="47"/>
      <c r="LKR45" s="47"/>
      <c r="LKS45" s="47"/>
      <c r="LKT45" s="47"/>
      <c r="LKU45" s="47"/>
      <c r="LKV45" s="47"/>
      <c r="LKW45" s="47"/>
      <c r="LKX45" s="47"/>
      <c r="LKY45" s="47"/>
      <c r="LKZ45" s="47"/>
      <c r="LLA45" s="47"/>
      <c r="LLB45" s="47"/>
      <c r="LLC45" s="47"/>
      <c r="LLD45" s="47"/>
      <c r="LLE45" s="47"/>
      <c r="LLF45" s="47"/>
      <c r="LLG45" s="47"/>
      <c r="LLH45" s="47"/>
      <c r="LLI45" s="47"/>
      <c r="LLJ45" s="47"/>
      <c r="LLK45" s="47"/>
      <c r="LLL45" s="47"/>
      <c r="LLM45" s="47"/>
      <c r="LLN45" s="47"/>
      <c r="LLO45" s="47"/>
      <c r="LLP45" s="47"/>
      <c r="LLQ45" s="47"/>
      <c r="LLR45" s="47"/>
      <c r="LLS45" s="47"/>
      <c r="LLT45" s="47"/>
      <c r="LLU45" s="47"/>
      <c r="LLV45" s="47"/>
      <c r="LLW45" s="47"/>
      <c r="LLX45" s="47"/>
      <c r="LLY45" s="47"/>
      <c r="LLZ45" s="47"/>
      <c r="LMA45" s="47"/>
      <c r="LMB45" s="47"/>
      <c r="LMC45" s="47"/>
      <c r="LMD45" s="47"/>
      <c r="LME45" s="47"/>
      <c r="LMF45" s="47"/>
      <c r="LMG45" s="47"/>
      <c r="LMH45" s="47"/>
      <c r="LMI45" s="47"/>
      <c r="LMJ45" s="47"/>
      <c r="LMK45" s="47"/>
      <c r="LML45" s="47"/>
      <c r="LMM45" s="47"/>
      <c r="LMN45" s="47"/>
      <c r="LMO45" s="47"/>
      <c r="LMP45" s="47"/>
      <c r="LMQ45" s="47"/>
      <c r="LMR45" s="47"/>
      <c r="LMS45" s="47"/>
      <c r="LMT45" s="47"/>
      <c r="LMU45" s="47"/>
      <c r="LMV45" s="47"/>
      <c r="LMW45" s="47"/>
      <c r="LMX45" s="47"/>
      <c r="LMY45" s="47"/>
      <c r="LMZ45" s="47"/>
      <c r="LNA45" s="47"/>
      <c r="LNB45" s="47"/>
      <c r="LNC45" s="47"/>
      <c r="LND45" s="47"/>
      <c r="LNE45" s="47"/>
      <c r="LNF45" s="47"/>
      <c r="LNG45" s="47"/>
      <c r="LNH45" s="47"/>
      <c r="LNI45" s="47"/>
      <c r="LNJ45" s="47"/>
      <c r="LNK45" s="47"/>
      <c r="LNL45" s="47"/>
      <c r="LNM45" s="47"/>
      <c r="LNN45" s="47"/>
      <c r="LNO45" s="47"/>
      <c r="LNP45" s="47"/>
      <c r="LNQ45" s="47"/>
      <c r="LNR45" s="47"/>
      <c r="LNS45" s="47"/>
      <c r="LNT45" s="47"/>
      <c r="LNU45" s="47"/>
      <c r="LNV45" s="47"/>
      <c r="LNW45" s="47"/>
      <c r="LNX45" s="47"/>
      <c r="LNY45" s="47"/>
      <c r="LNZ45" s="47"/>
      <c r="LOA45" s="47"/>
      <c r="LOB45" s="47"/>
      <c r="LOC45" s="47"/>
      <c r="LOD45" s="47"/>
      <c r="LOE45" s="47"/>
      <c r="LOF45" s="47"/>
      <c r="LOG45" s="47"/>
      <c r="LOH45" s="47"/>
      <c r="LOI45" s="47"/>
      <c r="LOJ45" s="47"/>
      <c r="LOK45" s="47"/>
      <c r="LOL45" s="47"/>
      <c r="LOM45" s="47"/>
      <c r="LON45" s="47"/>
      <c r="LOO45" s="47"/>
      <c r="LOP45" s="47"/>
      <c r="LOQ45" s="47"/>
      <c r="LOR45" s="47"/>
      <c r="LOS45" s="47"/>
      <c r="LOT45" s="47"/>
      <c r="LOU45" s="47"/>
      <c r="LOV45" s="47"/>
      <c r="LOW45" s="47"/>
      <c r="LOX45" s="47"/>
      <c r="LOY45" s="47"/>
      <c r="LOZ45" s="47"/>
      <c r="LPA45" s="47"/>
      <c r="LPB45" s="47"/>
      <c r="LPC45" s="47"/>
      <c r="LPD45" s="47"/>
      <c r="LPE45" s="47"/>
      <c r="LPF45" s="47"/>
      <c r="LPG45" s="47"/>
      <c r="LPH45" s="47"/>
      <c r="LPI45" s="47"/>
      <c r="LPJ45" s="47"/>
      <c r="LPK45" s="47"/>
      <c r="LPL45" s="47"/>
      <c r="LPM45" s="47"/>
      <c r="LPN45" s="47"/>
      <c r="LPO45" s="47"/>
      <c r="LPP45" s="47"/>
      <c r="LPQ45" s="47"/>
      <c r="LPR45" s="47"/>
      <c r="LPS45" s="47"/>
      <c r="LPT45" s="47"/>
      <c r="LPU45" s="47"/>
      <c r="LPV45" s="47"/>
      <c r="LPW45" s="47"/>
      <c r="LPX45" s="47"/>
      <c r="LPY45" s="47"/>
      <c r="LPZ45" s="47"/>
      <c r="LQA45" s="47"/>
      <c r="LQB45" s="47"/>
      <c r="LQC45" s="47"/>
      <c r="LQD45" s="47"/>
      <c r="LQE45" s="47"/>
      <c r="LQF45" s="47"/>
      <c r="LQG45" s="47"/>
      <c r="LQH45" s="47"/>
      <c r="LQI45" s="47"/>
      <c r="LQJ45" s="47"/>
      <c r="LQK45" s="47"/>
      <c r="LQL45" s="47"/>
      <c r="LQM45" s="47"/>
      <c r="LQN45" s="47"/>
      <c r="LQO45" s="47"/>
      <c r="LQP45" s="47"/>
      <c r="LQQ45" s="47"/>
      <c r="LQR45" s="47"/>
      <c r="LQS45" s="47"/>
      <c r="LQT45" s="47"/>
      <c r="LQU45" s="47"/>
      <c r="LQV45" s="47"/>
      <c r="LQW45" s="47"/>
      <c r="LQX45" s="47"/>
      <c r="LQY45" s="47"/>
      <c r="LQZ45" s="47"/>
      <c r="LRA45" s="47"/>
      <c r="LRB45" s="47"/>
      <c r="LRC45" s="47"/>
      <c r="LRD45" s="47"/>
      <c r="LRE45" s="47"/>
      <c r="LRF45" s="47"/>
      <c r="LRG45" s="47"/>
      <c r="LRH45" s="47"/>
      <c r="LRI45" s="47"/>
      <c r="LRJ45" s="47"/>
      <c r="LRK45" s="47"/>
      <c r="LRL45" s="47"/>
      <c r="LRM45" s="47"/>
      <c r="LRN45" s="47"/>
      <c r="LRO45" s="47"/>
      <c r="LRP45" s="47"/>
      <c r="LRQ45" s="47"/>
      <c r="LRR45" s="47"/>
      <c r="LRS45" s="47"/>
      <c r="LRT45" s="47"/>
      <c r="LRU45" s="47"/>
      <c r="LRV45" s="47"/>
      <c r="LRW45" s="47"/>
      <c r="LRX45" s="47"/>
      <c r="LRY45" s="47"/>
      <c r="LRZ45" s="47"/>
      <c r="LSA45" s="47"/>
      <c r="LSB45" s="47"/>
      <c r="LSC45" s="47"/>
      <c r="LSD45" s="47"/>
      <c r="LSE45" s="47"/>
      <c r="LSF45" s="47"/>
      <c r="LSG45" s="47"/>
      <c r="LSH45" s="47"/>
      <c r="LSI45" s="47"/>
      <c r="LSJ45" s="47"/>
      <c r="LSK45" s="47"/>
      <c r="LSL45" s="47"/>
      <c r="LSM45" s="47"/>
      <c r="LSN45" s="47"/>
      <c r="LSO45" s="47"/>
      <c r="LSP45" s="47"/>
      <c r="LSQ45" s="47"/>
      <c r="LSR45" s="47"/>
      <c r="LSS45" s="47"/>
      <c r="LST45" s="47"/>
      <c r="LSU45" s="47"/>
      <c r="LSV45" s="47"/>
      <c r="LSW45" s="47"/>
      <c r="LSX45" s="47"/>
      <c r="LSY45" s="47"/>
      <c r="LSZ45" s="47"/>
      <c r="LTA45" s="47"/>
      <c r="LTB45" s="47"/>
      <c r="LTC45" s="47"/>
      <c r="LTD45" s="47"/>
      <c r="LTE45" s="47"/>
      <c r="LTF45" s="47"/>
      <c r="LTG45" s="47"/>
      <c r="LTH45" s="47"/>
      <c r="LTI45" s="47"/>
      <c r="LTJ45" s="47"/>
      <c r="LTK45" s="47"/>
      <c r="LTL45" s="47"/>
      <c r="LTM45" s="47"/>
      <c r="LTN45" s="47"/>
      <c r="LTO45" s="47"/>
      <c r="LTP45" s="47"/>
      <c r="LTQ45" s="47"/>
      <c r="LTR45" s="47"/>
      <c r="LTS45" s="47"/>
      <c r="LTT45" s="47"/>
      <c r="LTU45" s="47"/>
      <c r="LTV45" s="47"/>
      <c r="LTW45" s="47"/>
      <c r="LTX45" s="47"/>
      <c r="LTY45" s="47"/>
      <c r="LTZ45" s="47"/>
      <c r="LUA45" s="47"/>
      <c r="LUB45" s="47"/>
      <c r="LUC45" s="47"/>
      <c r="LUD45" s="47"/>
      <c r="LUE45" s="47"/>
      <c r="LUF45" s="47"/>
      <c r="LUG45" s="47"/>
      <c r="LUH45" s="47"/>
      <c r="LUI45" s="47"/>
      <c r="LUJ45" s="47"/>
      <c r="LUK45" s="47"/>
      <c r="LUL45" s="47"/>
      <c r="LUM45" s="47"/>
      <c r="LUN45" s="47"/>
      <c r="LUO45" s="47"/>
      <c r="LUP45" s="47"/>
      <c r="LUQ45" s="47"/>
      <c r="LUR45" s="47"/>
      <c r="LUS45" s="47"/>
      <c r="LUT45" s="47"/>
      <c r="LUU45" s="47"/>
      <c r="LUV45" s="47"/>
      <c r="LUW45" s="47"/>
      <c r="LUX45" s="47"/>
      <c r="LUY45" s="47"/>
      <c r="LUZ45" s="47"/>
      <c r="LVA45" s="47"/>
      <c r="LVB45" s="47"/>
      <c r="LVC45" s="47"/>
      <c r="LVD45" s="47"/>
      <c r="LVE45" s="47"/>
      <c r="LVF45" s="47"/>
      <c r="LVG45" s="47"/>
      <c r="LVH45" s="47"/>
      <c r="LVI45" s="47"/>
      <c r="LVJ45" s="47"/>
      <c r="LVK45" s="47"/>
      <c r="LVL45" s="47"/>
      <c r="LVM45" s="47"/>
      <c r="LVN45" s="47"/>
      <c r="LVO45" s="47"/>
      <c r="LVP45" s="47"/>
      <c r="LVQ45" s="47"/>
      <c r="LVR45" s="47"/>
      <c r="LVS45" s="47"/>
      <c r="LVT45" s="47"/>
      <c r="LVU45" s="47"/>
      <c r="LVV45" s="47"/>
      <c r="LVW45" s="47"/>
      <c r="LVX45" s="47"/>
      <c r="LVY45" s="47"/>
      <c r="LVZ45" s="47"/>
      <c r="LWA45" s="47"/>
      <c r="LWB45" s="47"/>
      <c r="LWC45" s="47"/>
      <c r="LWD45" s="47"/>
      <c r="LWE45" s="47"/>
      <c r="LWF45" s="47"/>
      <c r="LWG45" s="47"/>
      <c r="LWH45" s="47"/>
      <c r="LWI45" s="47"/>
      <c r="LWJ45" s="47"/>
      <c r="LWK45" s="47"/>
      <c r="LWL45" s="47"/>
      <c r="LWM45" s="47"/>
      <c r="LWN45" s="47"/>
      <c r="LWO45" s="47"/>
      <c r="LWP45" s="47"/>
      <c r="LWQ45" s="47"/>
      <c r="LWR45" s="47"/>
      <c r="LWS45" s="47"/>
      <c r="LWT45" s="47"/>
      <c r="LWU45" s="47"/>
      <c r="LWV45" s="47"/>
      <c r="LWW45" s="47"/>
      <c r="LWX45" s="47"/>
      <c r="LWY45" s="47"/>
      <c r="LWZ45" s="47"/>
      <c r="LXA45" s="47"/>
      <c r="LXB45" s="47"/>
      <c r="LXC45" s="47"/>
      <c r="LXD45" s="47"/>
      <c r="LXE45" s="47"/>
      <c r="LXF45" s="47"/>
      <c r="LXG45" s="47"/>
      <c r="LXH45" s="47"/>
      <c r="LXI45" s="47"/>
      <c r="LXJ45" s="47"/>
      <c r="LXK45" s="47"/>
      <c r="LXL45" s="47"/>
      <c r="LXM45" s="47"/>
      <c r="LXN45" s="47"/>
      <c r="LXO45" s="47"/>
      <c r="LXP45" s="47"/>
      <c r="LXQ45" s="47"/>
      <c r="LXR45" s="47"/>
      <c r="LXS45" s="47"/>
      <c r="LXT45" s="47"/>
      <c r="LXU45" s="47"/>
      <c r="LXV45" s="47"/>
      <c r="LXW45" s="47"/>
      <c r="LXX45" s="47"/>
      <c r="LXY45" s="47"/>
      <c r="LXZ45" s="47"/>
      <c r="LYA45" s="47"/>
      <c r="LYB45" s="47"/>
      <c r="LYC45" s="47"/>
      <c r="LYD45" s="47"/>
      <c r="LYE45" s="47"/>
      <c r="LYF45" s="47"/>
      <c r="LYG45" s="47"/>
      <c r="LYH45" s="47"/>
      <c r="LYI45" s="47"/>
      <c r="LYJ45" s="47"/>
      <c r="LYK45" s="47"/>
      <c r="LYL45" s="47"/>
      <c r="LYM45" s="47"/>
      <c r="LYN45" s="47"/>
      <c r="LYO45" s="47"/>
      <c r="LYP45" s="47"/>
      <c r="LYQ45" s="47"/>
      <c r="LYR45" s="47"/>
      <c r="LYS45" s="47"/>
      <c r="LYT45" s="47"/>
      <c r="LYU45" s="47"/>
      <c r="LYV45" s="47"/>
      <c r="LYW45" s="47"/>
      <c r="LYX45" s="47"/>
      <c r="LYY45" s="47"/>
      <c r="LYZ45" s="47"/>
      <c r="LZA45" s="47"/>
      <c r="LZB45" s="47"/>
      <c r="LZC45" s="47"/>
      <c r="LZD45" s="47"/>
      <c r="LZE45" s="47"/>
      <c r="LZF45" s="47"/>
      <c r="LZG45" s="47"/>
      <c r="LZH45" s="47"/>
      <c r="LZI45" s="47"/>
      <c r="LZJ45" s="47"/>
      <c r="LZK45" s="47"/>
      <c r="LZL45" s="47"/>
      <c r="LZM45" s="47"/>
      <c r="LZN45" s="47"/>
      <c r="LZO45" s="47"/>
      <c r="LZP45" s="47"/>
      <c r="LZQ45" s="47"/>
      <c r="LZR45" s="47"/>
      <c r="LZS45" s="47"/>
      <c r="LZT45" s="47"/>
      <c r="LZU45" s="47"/>
      <c r="LZV45" s="47"/>
      <c r="LZW45" s="47"/>
      <c r="LZX45" s="47"/>
      <c r="LZY45" s="47"/>
      <c r="LZZ45" s="47"/>
      <c r="MAA45" s="47"/>
      <c r="MAB45" s="47"/>
      <c r="MAC45" s="47"/>
      <c r="MAD45" s="47"/>
      <c r="MAE45" s="47"/>
      <c r="MAF45" s="47"/>
      <c r="MAG45" s="47"/>
      <c r="MAH45" s="47"/>
      <c r="MAI45" s="47"/>
      <c r="MAJ45" s="47"/>
      <c r="MAK45" s="47"/>
      <c r="MAL45" s="47"/>
      <c r="MAM45" s="47"/>
      <c r="MAN45" s="47"/>
      <c r="MAO45" s="47"/>
      <c r="MAP45" s="47"/>
      <c r="MAQ45" s="47"/>
      <c r="MAR45" s="47"/>
      <c r="MAS45" s="47"/>
      <c r="MAT45" s="47"/>
      <c r="MAU45" s="47"/>
      <c r="MAV45" s="47"/>
      <c r="MAW45" s="47"/>
      <c r="MAX45" s="47"/>
      <c r="MAY45" s="47"/>
      <c r="MAZ45" s="47"/>
      <c r="MBA45" s="47"/>
      <c r="MBB45" s="47"/>
      <c r="MBC45" s="47"/>
      <c r="MBD45" s="47"/>
      <c r="MBE45" s="47"/>
      <c r="MBF45" s="47"/>
      <c r="MBG45" s="47"/>
      <c r="MBH45" s="47"/>
      <c r="MBI45" s="47"/>
      <c r="MBJ45" s="47"/>
      <c r="MBK45" s="47"/>
      <c r="MBL45" s="47"/>
      <c r="MBM45" s="47"/>
      <c r="MBN45" s="47"/>
      <c r="MBO45" s="47"/>
      <c r="MBP45" s="47"/>
      <c r="MBQ45" s="47"/>
      <c r="MBR45" s="47"/>
      <c r="MBS45" s="47"/>
      <c r="MBT45" s="47"/>
      <c r="MBU45" s="47"/>
      <c r="MBV45" s="47"/>
      <c r="MBW45" s="47"/>
      <c r="MBX45" s="47"/>
      <c r="MBY45" s="47"/>
      <c r="MBZ45" s="47"/>
      <c r="MCA45" s="47"/>
      <c r="MCB45" s="47"/>
      <c r="MCC45" s="47"/>
      <c r="MCD45" s="47"/>
      <c r="MCE45" s="47"/>
      <c r="MCF45" s="47"/>
      <c r="MCG45" s="47"/>
      <c r="MCH45" s="47"/>
      <c r="MCI45" s="47"/>
      <c r="MCJ45" s="47"/>
      <c r="MCK45" s="47"/>
      <c r="MCL45" s="47"/>
      <c r="MCM45" s="47"/>
      <c r="MCN45" s="47"/>
      <c r="MCO45" s="47"/>
      <c r="MCP45" s="47"/>
      <c r="MCQ45" s="47"/>
      <c r="MCR45" s="47"/>
      <c r="MCS45" s="47"/>
      <c r="MCT45" s="47"/>
      <c r="MCU45" s="47"/>
      <c r="MCV45" s="47"/>
      <c r="MCW45" s="47"/>
      <c r="MCX45" s="47"/>
      <c r="MCY45" s="47"/>
      <c r="MCZ45" s="47"/>
      <c r="MDA45" s="47"/>
      <c r="MDB45" s="47"/>
      <c r="MDC45" s="47"/>
      <c r="MDD45" s="47"/>
      <c r="MDE45" s="47"/>
      <c r="MDF45" s="47"/>
      <c r="MDG45" s="47"/>
      <c r="MDH45" s="47"/>
      <c r="MDI45" s="47"/>
      <c r="MDJ45" s="47"/>
      <c r="MDK45" s="47"/>
      <c r="MDL45" s="47"/>
      <c r="MDM45" s="47"/>
      <c r="MDN45" s="47"/>
      <c r="MDO45" s="47"/>
      <c r="MDP45" s="47"/>
      <c r="MDQ45" s="47"/>
      <c r="MDR45" s="47"/>
      <c r="MDS45" s="47"/>
      <c r="MDT45" s="47"/>
      <c r="MDU45" s="47"/>
      <c r="MDV45" s="47"/>
      <c r="MDW45" s="47"/>
      <c r="MDX45" s="47"/>
      <c r="MDY45" s="47"/>
      <c r="MDZ45" s="47"/>
      <c r="MEA45" s="47"/>
      <c r="MEB45" s="47"/>
      <c r="MEC45" s="47"/>
      <c r="MED45" s="47"/>
      <c r="MEE45" s="47"/>
      <c r="MEF45" s="47"/>
      <c r="MEG45" s="47"/>
      <c r="MEH45" s="47"/>
      <c r="MEI45" s="47"/>
      <c r="MEJ45" s="47"/>
      <c r="MEK45" s="47"/>
      <c r="MEL45" s="47"/>
      <c r="MEM45" s="47"/>
      <c r="MEN45" s="47"/>
      <c r="MEO45" s="47"/>
      <c r="MEP45" s="47"/>
      <c r="MEQ45" s="47"/>
      <c r="MER45" s="47"/>
      <c r="MES45" s="47"/>
      <c r="MET45" s="47"/>
      <c r="MEU45" s="47"/>
      <c r="MEV45" s="47"/>
      <c r="MEW45" s="47"/>
      <c r="MEX45" s="47"/>
      <c r="MEY45" s="47"/>
      <c r="MEZ45" s="47"/>
      <c r="MFA45" s="47"/>
      <c r="MFB45" s="47"/>
      <c r="MFC45" s="47"/>
      <c r="MFD45" s="47"/>
      <c r="MFE45" s="47"/>
      <c r="MFF45" s="47"/>
      <c r="MFG45" s="47"/>
      <c r="MFH45" s="47"/>
      <c r="MFI45" s="47"/>
      <c r="MFJ45" s="47"/>
      <c r="MFK45" s="47"/>
      <c r="MFL45" s="47"/>
      <c r="MFM45" s="47"/>
      <c r="MFN45" s="47"/>
      <c r="MFO45" s="47"/>
      <c r="MFP45" s="47"/>
      <c r="MFQ45" s="47"/>
      <c r="MFR45" s="47"/>
      <c r="MFS45" s="47"/>
      <c r="MFT45" s="47"/>
      <c r="MFU45" s="47"/>
      <c r="MFV45" s="47"/>
      <c r="MFW45" s="47"/>
      <c r="MFX45" s="47"/>
      <c r="MFY45" s="47"/>
      <c r="MFZ45" s="47"/>
      <c r="MGA45" s="47"/>
      <c r="MGB45" s="47"/>
      <c r="MGC45" s="47"/>
      <c r="MGD45" s="47"/>
      <c r="MGE45" s="47"/>
      <c r="MGF45" s="47"/>
      <c r="MGG45" s="47"/>
      <c r="MGH45" s="47"/>
      <c r="MGI45" s="47"/>
      <c r="MGJ45" s="47"/>
      <c r="MGK45" s="47"/>
      <c r="MGL45" s="47"/>
      <c r="MGM45" s="47"/>
      <c r="MGN45" s="47"/>
      <c r="MGO45" s="47"/>
      <c r="MGP45" s="47"/>
      <c r="MGQ45" s="47"/>
      <c r="MGR45" s="47"/>
      <c r="MGS45" s="47"/>
      <c r="MGT45" s="47"/>
      <c r="MGU45" s="47"/>
      <c r="MGV45" s="47"/>
      <c r="MGW45" s="47"/>
      <c r="MGX45" s="47"/>
      <c r="MGY45" s="47"/>
      <c r="MGZ45" s="47"/>
      <c r="MHA45" s="47"/>
      <c r="MHB45" s="47"/>
      <c r="MHC45" s="47"/>
      <c r="MHD45" s="47"/>
      <c r="MHE45" s="47"/>
      <c r="MHF45" s="47"/>
      <c r="MHG45" s="47"/>
      <c r="MHH45" s="47"/>
      <c r="MHI45" s="47"/>
      <c r="MHJ45" s="47"/>
      <c r="MHK45" s="47"/>
      <c r="MHL45" s="47"/>
      <c r="MHM45" s="47"/>
      <c r="MHN45" s="47"/>
      <c r="MHO45" s="47"/>
      <c r="MHP45" s="47"/>
      <c r="MHQ45" s="47"/>
      <c r="MHR45" s="47"/>
      <c r="MHS45" s="47"/>
      <c r="MHT45" s="47"/>
      <c r="MHU45" s="47"/>
      <c r="MHV45" s="47"/>
      <c r="MHW45" s="47"/>
      <c r="MHX45" s="47"/>
      <c r="MHY45" s="47"/>
      <c r="MHZ45" s="47"/>
      <c r="MIA45" s="47"/>
      <c r="MIB45" s="47"/>
      <c r="MIC45" s="47"/>
      <c r="MID45" s="47"/>
      <c r="MIE45" s="47"/>
      <c r="MIF45" s="47"/>
      <c r="MIG45" s="47"/>
      <c r="MIH45" s="47"/>
      <c r="MII45" s="47"/>
      <c r="MIJ45" s="47"/>
      <c r="MIK45" s="47"/>
      <c r="MIL45" s="47"/>
      <c r="MIM45" s="47"/>
      <c r="MIN45" s="47"/>
      <c r="MIO45" s="47"/>
      <c r="MIP45" s="47"/>
      <c r="MIQ45" s="47"/>
      <c r="MIR45" s="47"/>
      <c r="MIS45" s="47"/>
      <c r="MIT45" s="47"/>
      <c r="MIU45" s="47"/>
      <c r="MIV45" s="47"/>
      <c r="MIW45" s="47"/>
      <c r="MIX45" s="47"/>
      <c r="MIY45" s="47"/>
      <c r="MIZ45" s="47"/>
      <c r="MJA45" s="47"/>
      <c r="MJB45" s="47"/>
      <c r="MJC45" s="47"/>
      <c r="MJD45" s="47"/>
      <c r="MJE45" s="47"/>
      <c r="MJF45" s="47"/>
      <c r="MJG45" s="47"/>
      <c r="MJH45" s="47"/>
      <c r="MJI45" s="47"/>
      <c r="MJJ45" s="47"/>
      <c r="MJK45" s="47"/>
      <c r="MJL45" s="47"/>
      <c r="MJM45" s="47"/>
      <c r="MJN45" s="47"/>
      <c r="MJO45" s="47"/>
      <c r="MJP45" s="47"/>
      <c r="MJQ45" s="47"/>
      <c r="MJR45" s="47"/>
      <c r="MJS45" s="47"/>
      <c r="MJT45" s="47"/>
      <c r="MJU45" s="47"/>
      <c r="MJV45" s="47"/>
      <c r="MJW45" s="47"/>
      <c r="MJX45" s="47"/>
      <c r="MJY45" s="47"/>
      <c r="MJZ45" s="47"/>
      <c r="MKA45" s="47"/>
      <c r="MKB45" s="47"/>
      <c r="MKC45" s="47"/>
      <c r="MKD45" s="47"/>
      <c r="MKE45" s="47"/>
      <c r="MKF45" s="47"/>
      <c r="MKG45" s="47"/>
      <c r="MKH45" s="47"/>
      <c r="MKI45" s="47"/>
      <c r="MKJ45" s="47"/>
      <c r="MKK45" s="47"/>
      <c r="MKL45" s="47"/>
      <c r="MKM45" s="47"/>
      <c r="MKN45" s="47"/>
      <c r="MKO45" s="47"/>
      <c r="MKP45" s="47"/>
      <c r="MKQ45" s="47"/>
      <c r="MKR45" s="47"/>
      <c r="MKS45" s="47"/>
      <c r="MKT45" s="47"/>
      <c r="MKU45" s="47"/>
      <c r="MKV45" s="47"/>
      <c r="MKW45" s="47"/>
      <c r="MKX45" s="47"/>
      <c r="MKY45" s="47"/>
      <c r="MKZ45" s="47"/>
      <c r="MLA45" s="47"/>
      <c r="MLB45" s="47"/>
      <c r="MLC45" s="47"/>
      <c r="MLD45" s="47"/>
      <c r="MLE45" s="47"/>
      <c r="MLF45" s="47"/>
      <c r="MLG45" s="47"/>
      <c r="MLH45" s="47"/>
      <c r="MLI45" s="47"/>
      <c r="MLJ45" s="47"/>
      <c r="MLK45" s="47"/>
      <c r="MLL45" s="47"/>
      <c r="MLM45" s="47"/>
      <c r="MLN45" s="47"/>
      <c r="MLO45" s="47"/>
      <c r="MLP45" s="47"/>
      <c r="MLQ45" s="47"/>
      <c r="MLR45" s="47"/>
      <c r="MLS45" s="47"/>
      <c r="MLT45" s="47"/>
      <c r="MLU45" s="47"/>
      <c r="MLV45" s="47"/>
      <c r="MLW45" s="47"/>
      <c r="MLX45" s="47"/>
      <c r="MLY45" s="47"/>
      <c r="MLZ45" s="47"/>
      <c r="MMA45" s="47"/>
      <c r="MMB45" s="47"/>
      <c r="MMC45" s="47"/>
      <c r="MMD45" s="47"/>
      <c r="MME45" s="47"/>
      <c r="MMF45" s="47"/>
      <c r="MMG45" s="47"/>
      <c r="MMH45" s="47"/>
      <c r="MMI45" s="47"/>
      <c r="MMJ45" s="47"/>
      <c r="MMK45" s="47"/>
      <c r="MML45" s="47"/>
      <c r="MMM45" s="47"/>
      <c r="MMN45" s="47"/>
      <c r="MMO45" s="47"/>
      <c r="MMP45" s="47"/>
      <c r="MMQ45" s="47"/>
      <c r="MMR45" s="47"/>
      <c r="MMS45" s="47"/>
      <c r="MMT45" s="47"/>
      <c r="MMU45" s="47"/>
      <c r="MMV45" s="47"/>
      <c r="MMW45" s="47"/>
      <c r="MMX45" s="47"/>
      <c r="MMY45" s="47"/>
      <c r="MMZ45" s="47"/>
      <c r="MNA45" s="47"/>
      <c r="MNB45" s="47"/>
      <c r="MNC45" s="47"/>
      <c r="MND45" s="47"/>
      <c r="MNE45" s="47"/>
      <c r="MNF45" s="47"/>
      <c r="MNG45" s="47"/>
      <c r="MNH45" s="47"/>
      <c r="MNI45" s="47"/>
      <c r="MNJ45" s="47"/>
      <c r="MNK45" s="47"/>
      <c r="MNL45" s="47"/>
      <c r="MNM45" s="47"/>
      <c r="MNN45" s="47"/>
      <c r="MNO45" s="47"/>
      <c r="MNP45" s="47"/>
      <c r="MNQ45" s="47"/>
      <c r="MNR45" s="47"/>
      <c r="MNS45" s="47"/>
      <c r="MNT45" s="47"/>
      <c r="MNU45" s="47"/>
      <c r="MNV45" s="47"/>
      <c r="MNW45" s="47"/>
      <c r="MNX45" s="47"/>
      <c r="MNY45" s="47"/>
      <c r="MNZ45" s="47"/>
      <c r="MOA45" s="47"/>
      <c r="MOB45" s="47"/>
      <c r="MOC45" s="47"/>
      <c r="MOD45" s="47"/>
      <c r="MOE45" s="47"/>
      <c r="MOF45" s="47"/>
      <c r="MOG45" s="47"/>
      <c r="MOH45" s="47"/>
      <c r="MOI45" s="47"/>
      <c r="MOJ45" s="47"/>
      <c r="MOK45" s="47"/>
      <c r="MOL45" s="47"/>
      <c r="MOM45" s="47"/>
      <c r="MON45" s="47"/>
      <c r="MOO45" s="47"/>
      <c r="MOP45" s="47"/>
      <c r="MOQ45" s="47"/>
      <c r="MOR45" s="47"/>
      <c r="MOS45" s="47"/>
      <c r="MOT45" s="47"/>
      <c r="MOU45" s="47"/>
      <c r="MOV45" s="47"/>
      <c r="MOW45" s="47"/>
      <c r="MOX45" s="47"/>
      <c r="MOY45" s="47"/>
      <c r="MOZ45" s="47"/>
      <c r="MPA45" s="47"/>
      <c r="MPB45" s="47"/>
      <c r="MPC45" s="47"/>
      <c r="MPD45" s="47"/>
      <c r="MPE45" s="47"/>
      <c r="MPF45" s="47"/>
      <c r="MPG45" s="47"/>
      <c r="MPH45" s="47"/>
      <c r="MPI45" s="47"/>
      <c r="MPJ45" s="47"/>
      <c r="MPK45" s="47"/>
      <c r="MPL45" s="47"/>
      <c r="MPM45" s="47"/>
      <c r="MPN45" s="47"/>
      <c r="MPO45" s="47"/>
      <c r="MPP45" s="47"/>
      <c r="MPQ45" s="47"/>
      <c r="MPR45" s="47"/>
      <c r="MPS45" s="47"/>
      <c r="MPT45" s="47"/>
      <c r="MPU45" s="47"/>
      <c r="MPV45" s="47"/>
      <c r="MPW45" s="47"/>
      <c r="MPX45" s="47"/>
      <c r="MPY45" s="47"/>
      <c r="MPZ45" s="47"/>
      <c r="MQA45" s="47"/>
      <c r="MQB45" s="47"/>
      <c r="MQC45" s="47"/>
      <c r="MQD45" s="47"/>
      <c r="MQE45" s="47"/>
      <c r="MQF45" s="47"/>
      <c r="MQG45" s="47"/>
      <c r="MQH45" s="47"/>
      <c r="MQI45" s="47"/>
      <c r="MQJ45" s="47"/>
      <c r="MQK45" s="47"/>
      <c r="MQL45" s="47"/>
      <c r="MQM45" s="47"/>
      <c r="MQN45" s="47"/>
      <c r="MQO45" s="47"/>
      <c r="MQP45" s="47"/>
      <c r="MQQ45" s="47"/>
      <c r="MQR45" s="47"/>
      <c r="MQS45" s="47"/>
      <c r="MQT45" s="47"/>
      <c r="MQU45" s="47"/>
      <c r="MQV45" s="47"/>
      <c r="MQW45" s="47"/>
      <c r="MQX45" s="47"/>
      <c r="MQY45" s="47"/>
      <c r="MQZ45" s="47"/>
      <c r="MRA45" s="47"/>
      <c r="MRB45" s="47"/>
      <c r="MRC45" s="47"/>
      <c r="MRD45" s="47"/>
      <c r="MRE45" s="47"/>
      <c r="MRF45" s="47"/>
      <c r="MRG45" s="47"/>
      <c r="MRH45" s="47"/>
      <c r="MRI45" s="47"/>
      <c r="MRJ45" s="47"/>
      <c r="MRK45" s="47"/>
      <c r="MRL45" s="47"/>
      <c r="MRM45" s="47"/>
      <c r="MRN45" s="47"/>
      <c r="MRO45" s="47"/>
      <c r="MRP45" s="47"/>
      <c r="MRQ45" s="47"/>
      <c r="MRR45" s="47"/>
      <c r="MRS45" s="47"/>
      <c r="MRT45" s="47"/>
      <c r="MRU45" s="47"/>
      <c r="MRV45" s="47"/>
      <c r="MRW45" s="47"/>
      <c r="MRX45" s="47"/>
      <c r="MRY45" s="47"/>
      <c r="MRZ45" s="47"/>
      <c r="MSA45" s="47"/>
      <c r="MSB45" s="47"/>
      <c r="MSC45" s="47"/>
      <c r="MSD45" s="47"/>
      <c r="MSE45" s="47"/>
      <c r="MSF45" s="47"/>
      <c r="MSG45" s="47"/>
      <c r="MSH45" s="47"/>
      <c r="MSI45" s="47"/>
      <c r="MSJ45" s="47"/>
      <c r="MSK45" s="47"/>
      <c r="MSL45" s="47"/>
      <c r="MSM45" s="47"/>
      <c r="MSN45" s="47"/>
      <c r="MSO45" s="47"/>
      <c r="MSP45" s="47"/>
      <c r="MSQ45" s="47"/>
      <c r="MSR45" s="47"/>
      <c r="MSS45" s="47"/>
      <c r="MST45" s="47"/>
      <c r="MSU45" s="47"/>
      <c r="MSV45" s="47"/>
      <c r="MSW45" s="47"/>
      <c r="MSX45" s="47"/>
      <c r="MSY45" s="47"/>
      <c r="MSZ45" s="47"/>
      <c r="MTA45" s="47"/>
      <c r="MTB45" s="47"/>
      <c r="MTC45" s="47"/>
      <c r="MTD45" s="47"/>
      <c r="MTE45" s="47"/>
      <c r="MTF45" s="47"/>
      <c r="MTG45" s="47"/>
      <c r="MTH45" s="47"/>
      <c r="MTI45" s="47"/>
      <c r="MTJ45" s="47"/>
      <c r="MTK45" s="47"/>
      <c r="MTL45" s="47"/>
      <c r="MTM45" s="47"/>
      <c r="MTN45" s="47"/>
      <c r="MTO45" s="47"/>
      <c r="MTP45" s="47"/>
      <c r="MTQ45" s="47"/>
      <c r="MTR45" s="47"/>
      <c r="MTS45" s="47"/>
      <c r="MTT45" s="47"/>
      <c r="MTU45" s="47"/>
      <c r="MTV45" s="47"/>
      <c r="MTW45" s="47"/>
      <c r="MTX45" s="47"/>
      <c r="MTY45" s="47"/>
      <c r="MTZ45" s="47"/>
      <c r="MUA45" s="47"/>
      <c r="MUB45" s="47"/>
      <c r="MUC45" s="47"/>
      <c r="MUD45" s="47"/>
      <c r="MUE45" s="47"/>
      <c r="MUF45" s="47"/>
      <c r="MUG45" s="47"/>
      <c r="MUH45" s="47"/>
      <c r="MUI45" s="47"/>
      <c r="MUJ45" s="47"/>
      <c r="MUK45" s="47"/>
      <c r="MUL45" s="47"/>
      <c r="MUM45" s="47"/>
      <c r="MUN45" s="47"/>
      <c r="MUO45" s="47"/>
      <c r="MUP45" s="47"/>
      <c r="MUQ45" s="47"/>
      <c r="MUR45" s="47"/>
      <c r="MUS45" s="47"/>
      <c r="MUT45" s="47"/>
      <c r="MUU45" s="47"/>
      <c r="MUV45" s="47"/>
      <c r="MUW45" s="47"/>
      <c r="MUX45" s="47"/>
      <c r="MUY45" s="47"/>
      <c r="MUZ45" s="47"/>
      <c r="MVA45" s="47"/>
      <c r="MVB45" s="47"/>
      <c r="MVC45" s="47"/>
      <c r="MVD45" s="47"/>
      <c r="MVE45" s="47"/>
      <c r="MVF45" s="47"/>
      <c r="MVG45" s="47"/>
      <c r="MVH45" s="47"/>
      <c r="MVI45" s="47"/>
      <c r="MVJ45" s="47"/>
      <c r="MVK45" s="47"/>
      <c r="MVL45" s="47"/>
      <c r="MVM45" s="47"/>
      <c r="MVN45" s="47"/>
      <c r="MVO45" s="47"/>
      <c r="MVP45" s="47"/>
      <c r="MVQ45" s="47"/>
      <c r="MVR45" s="47"/>
      <c r="MVS45" s="47"/>
      <c r="MVT45" s="47"/>
      <c r="MVU45" s="47"/>
      <c r="MVV45" s="47"/>
      <c r="MVW45" s="47"/>
      <c r="MVX45" s="47"/>
      <c r="MVY45" s="47"/>
      <c r="MVZ45" s="47"/>
      <c r="MWA45" s="47"/>
      <c r="MWB45" s="47"/>
      <c r="MWC45" s="47"/>
      <c r="MWD45" s="47"/>
      <c r="MWE45" s="47"/>
      <c r="MWF45" s="47"/>
      <c r="MWG45" s="47"/>
      <c r="MWH45" s="47"/>
      <c r="MWI45" s="47"/>
      <c r="MWJ45" s="47"/>
      <c r="MWK45" s="47"/>
      <c r="MWL45" s="47"/>
      <c r="MWM45" s="47"/>
      <c r="MWN45" s="47"/>
      <c r="MWO45" s="47"/>
      <c r="MWP45" s="47"/>
      <c r="MWQ45" s="47"/>
      <c r="MWR45" s="47"/>
      <c r="MWS45" s="47"/>
      <c r="MWT45" s="47"/>
      <c r="MWU45" s="47"/>
      <c r="MWV45" s="47"/>
      <c r="MWW45" s="47"/>
      <c r="MWX45" s="47"/>
      <c r="MWY45" s="47"/>
      <c r="MWZ45" s="47"/>
      <c r="MXA45" s="47"/>
      <c r="MXB45" s="47"/>
      <c r="MXC45" s="47"/>
      <c r="MXD45" s="47"/>
      <c r="MXE45" s="47"/>
      <c r="MXF45" s="47"/>
      <c r="MXG45" s="47"/>
      <c r="MXH45" s="47"/>
      <c r="MXI45" s="47"/>
      <c r="MXJ45" s="47"/>
      <c r="MXK45" s="47"/>
      <c r="MXL45" s="47"/>
      <c r="MXM45" s="47"/>
      <c r="MXN45" s="47"/>
      <c r="MXO45" s="47"/>
      <c r="MXP45" s="47"/>
      <c r="MXQ45" s="47"/>
      <c r="MXR45" s="47"/>
      <c r="MXS45" s="47"/>
      <c r="MXT45" s="47"/>
      <c r="MXU45" s="47"/>
      <c r="MXV45" s="47"/>
      <c r="MXW45" s="47"/>
      <c r="MXX45" s="47"/>
      <c r="MXY45" s="47"/>
      <c r="MXZ45" s="47"/>
      <c r="MYA45" s="47"/>
      <c r="MYB45" s="47"/>
      <c r="MYC45" s="47"/>
      <c r="MYD45" s="47"/>
      <c r="MYE45" s="47"/>
      <c r="MYF45" s="47"/>
      <c r="MYG45" s="47"/>
      <c r="MYH45" s="47"/>
      <c r="MYI45" s="47"/>
      <c r="MYJ45" s="47"/>
      <c r="MYK45" s="47"/>
      <c r="MYL45" s="47"/>
      <c r="MYM45" s="47"/>
      <c r="MYN45" s="47"/>
      <c r="MYO45" s="47"/>
      <c r="MYP45" s="47"/>
      <c r="MYQ45" s="47"/>
      <c r="MYR45" s="47"/>
      <c r="MYS45" s="47"/>
      <c r="MYT45" s="47"/>
      <c r="MYU45" s="47"/>
      <c r="MYV45" s="47"/>
      <c r="MYW45" s="47"/>
      <c r="MYX45" s="47"/>
      <c r="MYY45" s="47"/>
      <c r="MYZ45" s="47"/>
      <c r="MZA45" s="47"/>
      <c r="MZB45" s="47"/>
      <c r="MZC45" s="47"/>
      <c r="MZD45" s="47"/>
      <c r="MZE45" s="47"/>
      <c r="MZF45" s="47"/>
      <c r="MZG45" s="47"/>
      <c r="MZH45" s="47"/>
      <c r="MZI45" s="47"/>
      <c r="MZJ45" s="47"/>
      <c r="MZK45" s="47"/>
      <c r="MZL45" s="47"/>
      <c r="MZM45" s="47"/>
      <c r="MZN45" s="47"/>
      <c r="MZO45" s="47"/>
      <c r="MZP45" s="47"/>
      <c r="MZQ45" s="47"/>
      <c r="MZR45" s="47"/>
      <c r="MZS45" s="47"/>
      <c r="MZT45" s="47"/>
      <c r="MZU45" s="47"/>
      <c r="MZV45" s="47"/>
      <c r="MZW45" s="47"/>
      <c r="MZX45" s="47"/>
      <c r="MZY45" s="47"/>
      <c r="MZZ45" s="47"/>
      <c r="NAA45" s="47"/>
      <c r="NAB45" s="47"/>
      <c r="NAC45" s="47"/>
      <c r="NAD45" s="47"/>
      <c r="NAE45" s="47"/>
      <c r="NAF45" s="47"/>
      <c r="NAG45" s="47"/>
      <c r="NAH45" s="47"/>
      <c r="NAI45" s="47"/>
      <c r="NAJ45" s="47"/>
      <c r="NAK45" s="47"/>
      <c r="NAL45" s="47"/>
      <c r="NAM45" s="47"/>
      <c r="NAN45" s="47"/>
      <c r="NAO45" s="47"/>
      <c r="NAP45" s="47"/>
      <c r="NAQ45" s="47"/>
      <c r="NAR45" s="47"/>
      <c r="NAS45" s="47"/>
      <c r="NAT45" s="47"/>
      <c r="NAU45" s="47"/>
      <c r="NAV45" s="47"/>
      <c r="NAW45" s="47"/>
      <c r="NAX45" s="47"/>
      <c r="NAY45" s="47"/>
      <c r="NAZ45" s="47"/>
      <c r="NBA45" s="47"/>
      <c r="NBB45" s="47"/>
      <c r="NBC45" s="47"/>
      <c r="NBD45" s="47"/>
      <c r="NBE45" s="47"/>
      <c r="NBF45" s="47"/>
      <c r="NBG45" s="47"/>
      <c r="NBH45" s="47"/>
      <c r="NBI45" s="47"/>
      <c r="NBJ45" s="47"/>
      <c r="NBK45" s="47"/>
      <c r="NBL45" s="47"/>
      <c r="NBM45" s="47"/>
      <c r="NBN45" s="47"/>
      <c r="NBO45" s="47"/>
      <c r="NBP45" s="47"/>
      <c r="NBQ45" s="47"/>
      <c r="NBR45" s="47"/>
      <c r="NBS45" s="47"/>
      <c r="NBT45" s="47"/>
      <c r="NBU45" s="47"/>
      <c r="NBV45" s="47"/>
      <c r="NBW45" s="47"/>
      <c r="NBX45" s="47"/>
      <c r="NBY45" s="47"/>
      <c r="NBZ45" s="47"/>
      <c r="NCA45" s="47"/>
      <c r="NCB45" s="47"/>
      <c r="NCC45" s="47"/>
      <c r="NCD45" s="47"/>
      <c r="NCE45" s="47"/>
      <c r="NCF45" s="47"/>
      <c r="NCG45" s="47"/>
      <c r="NCH45" s="47"/>
      <c r="NCI45" s="47"/>
      <c r="NCJ45" s="47"/>
      <c r="NCK45" s="47"/>
      <c r="NCL45" s="47"/>
      <c r="NCM45" s="47"/>
      <c r="NCN45" s="47"/>
      <c r="NCO45" s="47"/>
      <c r="NCP45" s="47"/>
      <c r="NCQ45" s="47"/>
      <c r="NCR45" s="47"/>
      <c r="NCS45" s="47"/>
      <c r="NCT45" s="47"/>
      <c r="NCU45" s="47"/>
      <c r="NCV45" s="47"/>
      <c r="NCW45" s="47"/>
      <c r="NCX45" s="47"/>
      <c r="NCY45" s="47"/>
      <c r="NCZ45" s="47"/>
      <c r="NDA45" s="47"/>
      <c r="NDB45" s="47"/>
      <c r="NDC45" s="47"/>
      <c r="NDD45" s="47"/>
      <c r="NDE45" s="47"/>
      <c r="NDF45" s="47"/>
      <c r="NDG45" s="47"/>
      <c r="NDH45" s="47"/>
      <c r="NDI45" s="47"/>
      <c r="NDJ45" s="47"/>
      <c r="NDK45" s="47"/>
      <c r="NDL45" s="47"/>
      <c r="NDM45" s="47"/>
      <c r="NDN45" s="47"/>
      <c r="NDO45" s="47"/>
      <c r="NDP45" s="47"/>
      <c r="NDQ45" s="47"/>
      <c r="NDR45" s="47"/>
      <c r="NDS45" s="47"/>
      <c r="NDT45" s="47"/>
      <c r="NDU45" s="47"/>
      <c r="NDV45" s="47"/>
      <c r="NDW45" s="47"/>
      <c r="NDX45" s="47"/>
      <c r="NDY45" s="47"/>
      <c r="NDZ45" s="47"/>
      <c r="NEA45" s="47"/>
      <c r="NEB45" s="47"/>
      <c r="NEC45" s="47"/>
      <c r="NED45" s="47"/>
      <c r="NEE45" s="47"/>
      <c r="NEF45" s="47"/>
      <c r="NEG45" s="47"/>
      <c r="NEH45" s="47"/>
      <c r="NEI45" s="47"/>
      <c r="NEJ45" s="47"/>
      <c r="NEK45" s="47"/>
      <c r="NEL45" s="47"/>
      <c r="NEM45" s="47"/>
      <c r="NEN45" s="47"/>
      <c r="NEO45" s="47"/>
      <c r="NEP45" s="47"/>
      <c r="NEQ45" s="47"/>
      <c r="NER45" s="47"/>
      <c r="NES45" s="47"/>
      <c r="NET45" s="47"/>
      <c r="NEU45" s="47"/>
      <c r="NEV45" s="47"/>
      <c r="NEW45" s="47"/>
      <c r="NEX45" s="47"/>
      <c r="NEY45" s="47"/>
      <c r="NEZ45" s="47"/>
      <c r="NFA45" s="47"/>
      <c r="NFB45" s="47"/>
      <c r="NFC45" s="47"/>
      <c r="NFD45" s="47"/>
      <c r="NFE45" s="47"/>
      <c r="NFF45" s="47"/>
      <c r="NFG45" s="47"/>
      <c r="NFH45" s="47"/>
      <c r="NFI45" s="47"/>
      <c r="NFJ45" s="47"/>
      <c r="NFK45" s="47"/>
      <c r="NFL45" s="47"/>
      <c r="NFM45" s="47"/>
      <c r="NFN45" s="47"/>
      <c r="NFO45" s="47"/>
      <c r="NFP45" s="47"/>
      <c r="NFQ45" s="47"/>
      <c r="NFR45" s="47"/>
      <c r="NFS45" s="47"/>
      <c r="NFT45" s="47"/>
      <c r="NFU45" s="47"/>
      <c r="NFV45" s="47"/>
      <c r="NFW45" s="47"/>
      <c r="NFX45" s="47"/>
      <c r="NFY45" s="47"/>
      <c r="NFZ45" s="47"/>
      <c r="NGA45" s="47"/>
      <c r="NGB45" s="47"/>
      <c r="NGC45" s="47"/>
      <c r="NGD45" s="47"/>
      <c r="NGE45" s="47"/>
      <c r="NGF45" s="47"/>
      <c r="NGG45" s="47"/>
      <c r="NGH45" s="47"/>
      <c r="NGI45" s="47"/>
      <c r="NGJ45" s="47"/>
      <c r="NGK45" s="47"/>
      <c r="NGL45" s="47"/>
      <c r="NGM45" s="47"/>
      <c r="NGN45" s="47"/>
      <c r="NGO45" s="47"/>
      <c r="NGP45" s="47"/>
      <c r="NGQ45" s="47"/>
      <c r="NGR45" s="47"/>
      <c r="NGS45" s="47"/>
      <c r="NGT45" s="47"/>
      <c r="NGU45" s="47"/>
      <c r="NGV45" s="47"/>
      <c r="NGW45" s="47"/>
      <c r="NGX45" s="47"/>
      <c r="NGY45" s="47"/>
      <c r="NGZ45" s="47"/>
      <c r="NHA45" s="47"/>
      <c r="NHB45" s="47"/>
      <c r="NHC45" s="47"/>
      <c r="NHD45" s="47"/>
      <c r="NHE45" s="47"/>
      <c r="NHF45" s="47"/>
      <c r="NHG45" s="47"/>
      <c r="NHH45" s="47"/>
      <c r="NHI45" s="47"/>
      <c r="NHJ45" s="47"/>
      <c r="NHK45" s="47"/>
      <c r="NHL45" s="47"/>
      <c r="NHM45" s="47"/>
      <c r="NHN45" s="47"/>
      <c r="NHO45" s="47"/>
      <c r="NHP45" s="47"/>
      <c r="NHQ45" s="47"/>
      <c r="NHR45" s="47"/>
      <c r="NHS45" s="47"/>
      <c r="NHT45" s="47"/>
      <c r="NHU45" s="47"/>
      <c r="NHV45" s="47"/>
      <c r="NHW45" s="47"/>
      <c r="NHX45" s="47"/>
      <c r="NHY45" s="47"/>
      <c r="NHZ45" s="47"/>
      <c r="NIA45" s="47"/>
      <c r="NIB45" s="47"/>
      <c r="NIC45" s="47"/>
      <c r="NID45" s="47"/>
      <c r="NIE45" s="47"/>
      <c r="NIF45" s="47"/>
      <c r="NIG45" s="47"/>
      <c r="NIH45" s="47"/>
      <c r="NII45" s="47"/>
      <c r="NIJ45" s="47"/>
      <c r="NIK45" s="47"/>
      <c r="NIL45" s="47"/>
      <c r="NIM45" s="47"/>
      <c r="NIN45" s="47"/>
      <c r="NIO45" s="47"/>
      <c r="NIP45" s="47"/>
      <c r="NIQ45" s="47"/>
      <c r="NIR45" s="47"/>
      <c r="NIS45" s="47"/>
      <c r="NIT45" s="47"/>
      <c r="NIU45" s="47"/>
      <c r="NIV45" s="47"/>
      <c r="NIW45" s="47"/>
      <c r="NIX45" s="47"/>
      <c r="NIY45" s="47"/>
      <c r="NIZ45" s="47"/>
      <c r="NJA45" s="47"/>
      <c r="NJB45" s="47"/>
      <c r="NJC45" s="47"/>
      <c r="NJD45" s="47"/>
      <c r="NJE45" s="47"/>
      <c r="NJF45" s="47"/>
      <c r="NJG45" s="47"/>
      <c r="NJH45" s="47"/>
      <c r="NJI45" s="47"/>
      <c r="NJJ45" s="47"/>
      <c r="NJK45" s="47"/>
      <c r="NJL45" s="47"/>
      <c r="NJM45" s="47"/>
      <c r="NJN45" s="47"/>
      <c r="NJO45" s="47"/>
      <c r="NJP45" s="47"/>
      <c r="NJQ45" s="47"/>
      <c r="NJR45" s="47"/>
      <c r="NJS45" s="47"/>
      <c r="NJT45" s="47"/>
      <c r="NJU45" s="47"/>
      <c r="NJV45" s="47"/>
      <c r="NJW45" s="47"/>
      <c r="NJX45" s="47"/>
      <c r="NJY45" s="47"/>
      <c r="NJZ45" s="47"/>
      <c r="NKA45" s="47"/>
      <c r="NKB45" s="47"/>
      <c r="NKC45" s="47"/>
      <c r="NKD45" s="47"/>
      <c r="NKE45" s="47"/>
      <c r="NKF45" s="47"/>
      <c r="NKG45" s="47"/>
      <c r="NKH45" s="47"/>
      <c r="NKI45" s="47"/>
      <c r="NKJ45" s="47"/>
      <c r="NKK45" s="47"/>
      <c r="NKL45" s="47"/>
      <c r="NKM45" s="47"/>
      <c r="NKN45" s="47"/>
      <c r="NKO45" s="47"/>
      <c r="NKP45" s="47"/>
      <c r="NKQ45" s="47"/>
      <c r="NKR45" s="47"/>
      <c r="NKS45" s="47"/>
      <c r="NKT45" s="47"/>
      <c r="NKU45" s="47"/>
      <c r="NKV45" s="47"/>
      <c r="NKW45" s="47"/>
      <c r="NKX45" s="47"/>
      <c r="NKY45" s="47"/>
      <c r="NKZ45" s="47"/>
      <c r="NLA45" s="47"/>
      <c r="NLB45" s="47"/>
      <c r="NLC45" s="47"/>
      <c r="NLD45" s="47"/>
      <c r="NLE45" s="47"/>
      <c r="NLF45" s="47"/>
      <c r="NLG45" s="47"/>
      <c r="NLH45" s="47"/>
      <c r="NLI45" s="47"/>
      <c r="NLJ45" s="47"/>
      <c r="NLK45" s="47"/>
      <c r="NLL45" s="47"/>
      <c r="NLM45" s="47"/>
      <c r="NLN45" s="47"/>
      <c r="NLO45" s="47"/>
      <c r="NLP45" s="47"/>
      <c r="NLQ45" s="47"/>
      <c r="NLR45" s="47"/>
      <c r="NLS45" s="47"/>
      <c r="NLT45" s="47"/>
      <c r="NLU45" s="47"/>
      <c r="NLV45" s="47"/>
      <c r="NLW45" s="47"/>
      <c r="NLX45" s="47"/>
      <c r="NLY45" s="47"/>
      <c r="NLZ45" s="47"/>
      <c r="NMA45" s="47"/>
      <c r="NMB45" s="47"/>
      <c r="NMC45" s="47"/>
      <c r="NMD45" s="47"/>
      <c r="NME45" s="47"/>
      <c r="NMF45" s="47"/>
      <c r="NMG45" s="47"/>
      <c r="NMH45" s="47"/>
      <c r="NMI45" s="47"/>
      <c r="NMJ45" s="47"/>
      <c r="NMK45" s="47"/>
      <c r="NML45" s="47"/>
      <c r="NMM45" s="47"/>
      <c r="NMN45" s="47"/>
      <c r="NMO45" s="47"/>
      <c r="NMP45" s="47"/>
      <c r="NMQ45" s="47"/>
      <c r="NMR45" s="47"/>
      <c r="NMS45" s="47"/>
      <c r="NMT45" s="47"/>
      <c r="NMU45" s="47"/>
      <c r="NMV45" s="47"/>
      <c r="NMW45" s="47"/>
      <c r="NMX45" s="47"/>
      <c r="NMY45" s="47"/>
      <c r="NMZ45" s="47"/>
      <c r="NNA45" s="47"/>
      <c r="NNB45" s="47"/>
      <c r="NNC45" s="47"/>
      <c r="NND45" s="47"/>
      <c r="NNE45" s="47"/>
      <c r="NNF45" s="47"/>
      <c r="NNG45" s="47"/>
      <c r="NNH45" s="47"/>
      <c r="NNI45" s="47"/>
      <c r="NNJ45" s="47"/>
      <c r="NNK45" s="47"/>
      <c r="NNL45" s="47"/>
      <c r="NNM45" s="47"/>
      <c r="NNN45" s="47"/>
      <c r="NNO45" s="47"/>
      <c r="NNP45" s="47"/>
      <c r="NNQ45" s="47"/>
      <c r="NNR45" s="47"/>
      <c r="NNS45" s="47"/>
      <c r="NNT45" s="47"/>
      <c r="NNU45" s="47"/>
      <c r="NNV45" s="47"/>
      <c r="NNW45" s="47"/>
      <c r="NNX45" s="47"/>
      <c r="NNY45" s="47"/>
      <c r="NNZ45" s="47"/>
      <c r="NOA45" s="47"/>
      <c r="NOB45" s="47"/>
      <c r="NOC45" s="47"/>
      <c r="NOD45" s="47"/>
      <c r="NOE45" s="47"/>
      <c r="NOF45" s="47"/>
      <c r="NOG45" s="47"/>
      <c r="NOH45" s="47"/>
      <c r="NOI45" s="47"/>
      <c r="NOJ45" s="47"/>
      <c r="NOK45" s="47"/>
      <c r="NOL45" s="47"/>
      <c r="NOM45" s="47"/>
      <c r="NON45" s="47"/>
      <c r="NOO45" s="47"/>
      <c r="NOP45" s="47"/>
      <c r="NOQ45" s="47"/>
      <c r="NOR45" s="47"/>
      <c r="NOS45" s="47"/>
      <c r="NOT45" s="47"/>
      <c r="NOU45" s="47"/>
      <c r="NOV45" s="47"/>
      <c r="NOW45" s="47"/>
      <c r="NOX45" s="47"/>
      <c r="NOY45" s="47"/>
      <c r="NOZ45" s="47"/>
      <c r="NPA45" s="47"/>
      <c r="NPB45" s="47"/>
      <c r="NPC45" s="47"/>
      <c r="NPD45" s="47"/>
      <c r="NPE45" s="47"/>
      <c r="NPF45" s="47"/>
      <c r="NPG45" s="47"/>
      <c r="NPH45" s="47"/>
      <c r="NPI45" s="47"/>
      <c r="NPJ45" s="47"/>
      <c r="NPK45" s="47"/>
      <c r="NPL45" s="47"/>
      <c r="NPM45" s="47"/>
      <c r="NPN45" s="47"/>
      <c r="NPO45" s="47"/>
      <c r="NPP45" s="47"/>
      <c r="NPQ45" s="47"/>
      <c r="NPR45" s="47"/>
      <c r="NPS45" s="47"/>
      <c r="NPT45" s="47"/>
      <c r="NPU45" s="47"/>
      <c r="NPV45" s="47"/>
      <c r="NPW45" s="47"/>
      <c r="NPX45" s="47"/>
      <c r="NPY45" s="47"/>
      <c r="NPZ45" s="47"/>
      <c r="NQA45" s="47"/>
      <c r="NQB45" s="47"/>
      <c r="NQC45" s="47"/>
      <c r="NQD45" s="47"/>
      <c r="NQE45" s="47"/>
      <c r="NQF45" s="47"/>
      <c r="NQG45" s="47"/>
      <c r="NQH45" s="47"/>
      <c r="NQI45" s="47"/>
      <c r="NQJ45" s="47"/>
      <c r="NQK45" s="47"/>
      <c r="NQL45" s="47"/>
      <c r="NQM45" s="47"/>
      <c r="NQN45" s="47"/>
      <c r="NQO45" s="47"/>
      <c r="NQP45" s="47"/>
      <c r="NQQ45" s="47"/>
      <c r="NQR45" s="47"/>
      <c r="NQS45" s="47"/>
      <c r="NQT45" s="47"/>
      <c r="NQU45" s="47"/>
      <c r="NQV45" s="47"/>
      <c r="NQW45" s="47"/>
      <c r="NQX45" s="47"/>
      <c r="NQY45" s="47"/>
      <c r="NQZ45" s="47"/>
      <c r="NRA45" s="47"/>
      <c r="NRB45" s="47"/>
      <c r="NRC45" s="47"/>
      <c r="NRD45" s="47"/>
      <c r="NRE45" s="47"/>
      <c r="NRF45" s="47"/>
      <c r="NRG45" s="47"/>
      <c r="NRH45" s="47"/>
      <c r="NRI45" s="47"/>
      <c r="NRJ45" s="47"/>
      <c r="NRK45" s="47"/>
      <c r="NRL45" s="47"/>
      <c r="NRM45" s="47"/>
      <c r="NRN45" s="47"/>
      <c r="NRO45" s="47"/>
      <c r="NRP45" s="47"/>
      <c r="NRQ45" s="47"/>
      <c r="NRR45" s="47"/>
      <c r="NRS45" s="47"/>
      <c r="NRT45" s="47"/>
      <c r="NRU45" s="47"/>
      <c r="NRV45" s="47"/>
      <c r="NRW45" s="47"/>
      <c r="NRX45" s="47"/>
      <c r="NRY45" s="47"/>
      <c r="NRZ45" s="47"/>
      <c r="NSA45" s="47"/>
      <c r="NSB45" s="47"/>
      <c r="NSC45" s="47"/>
      <c r="NSD45" s="47"/>
      <c r="NSE45" s="47"/>
      <c r="NSF45" s="47"/>
      <c r="NSG45" s="47"/>
      <c r="NSH45" s="47"/>
      <c r="NSI45" s="47"/>
      <c r="NSJ45" s="47"/>
      <c r="NSK45" s="47"/>
      <c r="NSL45" s="47"/>
      <c r="NSM45" s="47"/>
      <c r="NSN45" s="47"/>
      <c r="NSO45" s="47"/>
      <c r="NSP45" s="47"/>
      <c r="NSQ45" s="47"/>
      <c r="NSR45" s="47"/>
      <c r="NSS45" s="47"/>
      <c r="NST45" s="47"/>
      <c r="NSU45" s="47"/>
      <c r="NSV45" s="47"/>
      <c r="NSW45" s="47"/>
      <c r="NSX45" s="47"/>
      <c r="NSY45" s="47"/>
      <c r="NSZ45" s="47"/>
      <c r="NTA45" s="47"/>
      <c r="NTB45" s="47"/>
      <c r="NTC45" s="47"/>
      <c r="NTD45" s="47"/>
      <c r="NTE45" s="47"/>
      <c r="NTF45" s="47"/>
      <c r="NTG45" s="47"/>
      <c r="NTH45" s="47"/>
      <c r="NTI45" s="47"/>
      <c r="NTJ45" s="47"/>
      <c r="NTK45" s="47"/>
      <c r="NTL45" s="47"/>
      <c r="NTM45" s="47"/>
      <c r="NTN45" s="47"/>
      <c r="NTO45" s="47"/>
      <c r="NTP45" s="47"/>
      <c r="NTQ45" s="47"/>
      <c r="NTR45" s="47"/>
      <c r="NTS45" s="47"/>
      <c r="NTT45" s="47"/>
      <c r="NTU45" s="47"/>
      <c r="NTV45" s="47"/>
      <c r="NTW45" s="47"/>
      <c r="NTX45" s="47"/>
      <c r="NTY45" s="47"/>
      <c r="NTZ45" s="47"/>
      <c r="NUA45" s="47"/>
      <c r="NUB45" s="47"/>
      <c r="NUC45" s="47"/>
      <c r="NUD45" s="47"/>
      <c r="NUE45" s="47"/>
      <c r="NUF45" s="47"/>
      <c r="NUG45" s="47"/>
      <c r="NUH45" s="47"/>
      <c r="NUI45" s="47"/>
      <c r="NUJ45" s="47"/>
      <c r="NUK45" s="47"/>
      <c r="NUL45" s="47"/>
      <c r="NUM45" s="47"/>
      <c r="NUN45" s="47"/>
      <c r="NUO45" s="47"/>
      <c r="NUP45" s="47"/>
      <c r="NUQ45" s="47"/>
      <c r="NUR45" s="47"/>
      <c r="NUS45" s="47"/>
      <c r="NUT45" s="47"/>
      <c r="NUU45" s="47"/>
      <c r="NUV45" s="47"/>
      <c r="NUW45" s="47"/>
      <c r="NUX45" s="47"/>
      <c r="NUY45" s="47"/>
      <c r="NUZ45" s="47"/>
      <c r="NVA45" s="47"/>
      <c r="NVB45" s="47"/>
      <c r="NVC45" s="47"/>
      <c r="NVD45" s="47"/>
      <c r="NVE45" s="47"/>
      <c r="NVF45" s="47"/>
      <c r="NVG45" s="47"/>
      <c r="NVH45" s="47"/>
      <c r="NVI45" s="47"/>
      <c r="NVJ45" s="47"/>
      <c r="NVK45" s="47"/>
      <c r="NVL45" s="47"/>
      <c r="NVM45" s="47"/>
      <c r="NVN45" s="47"/>
      <c r="NVO45" s="47"/>
      <c r="NVP45" s="47"/>
      <c r="NVQ45" s="47"/>
      <c r="NVR45" s="47"/>
      <c r="NVS45" s="47"/>
      <c r="NVT45" s="47"/>
      <c r="NVU45" s="47"/>
      <c r="NVV45" s="47"/>
      <c r="NVW45" s="47"/>
      <c r="NVX45" s="47"/>
      <c r="NVY45" s="47"/>
      <c r="NVZ45" s="47"/>
      <c r="NWA45" s="47"/>
      <c r="NWB45" s="47"/>
      <c r="NWC45" s="47"/>
      <c r="NWD45" s="47"/>
      <c r="NWE45" s="47"/>
      <c r="NWF45" s="47"/>
      <c r="NWG45" s="47"/>
      <c r="NWH45" s="47"/>
      <c r="NWI45" s="47"/>
      <c r="NWJ45" s="47"/>
      <c r="NWK45" s="47"/>
      <c r="NWL45" s="47"/>
      <c r="NWM45" s="47"/>
      <c r="NWN45" s="47"/>
      <c r="NWO45" s="47"/>
      <c r="NWP45" s="47"/>
      <c r="NWQ45" s="47"/>
      <c r="NWR45" s="47"/>
      <c r="NWS45" s="47"/>
      <c r="NWT45" s="47"/>
      <c r="NWU45" s="47"/>
      <c r="NWV45" s="47"/>
      <c r="NWW45" s="47"/>
      <c r="NWX45" s="47"/>
      <c r="NWY45" s="47"/>
      <c r="NWZ45" s="47"/>
      <c r="NXA45" s="47"/>
      <c r="NXB45" s="47"/>
      <c r="NXC45" s="47"/>
      <c r="NXD45" s="47"/>
      <c r="NXE45" s="47"/>
      <c r="NXF45" s="47"/>
      <c r="NXG45" s="47"/>
      <c r="NXH45" s="47"/>
      <c r="NXI45" s="47"/>
      <c r="NXJ45" s="47"/>
      <c r="NXK45" s="47"/>
      <c r="NXL45" s="47"/>
      <c r="NXM45" s="47"/>
      <c r="NXN45" s="47"/>
      <c r="NXO45" s="47"/>
      <c r="NXP45" s="47"/>
      <c r="NXQ45" s="47"/>
      <c r="NXR45" s="47"/>
      <c r="NXS45" s="47"/>
      <c r="NXT45" s="47"/>
      <c r="NXU45" s="47"/>
      <c r="NXV45" s="47"/>
      <c r="NXW45" s="47"/>
      <c r="NXX45" s="47"/>
      <c r="NXY45" s="47"/>
      <c r="NXZ45" s="47"/>
      <c r="NYA45" s="47"/>
      <c r="NYB45" s="47"/>
      <c r="NYC45" s="47"/>
      <c r="NYD45" s="47"/>
      <c r="NYE45" s="47"/>
      <c r="NYF45" s="47"/>
      <c r="NYG45" s="47"/>
      <c r="NYH45" s="47"/>
      <c r="NYI45" s="47"/>
      <c r="NYJ45" s="47"/>
      <c r="NYK45" s="47"/>
      <c r="NYL45" s="47"/>
      <c r="NYM45" s="47"/>
      <c r="NYN45" s="47"/>
      <c r="NYO45" s="47"/>
      <c r="NYP45" s="47"/>
      <c r="NYQ45" s="47"/>
      <c r="NYR45" s="47"/>
      <c r="NYS45" s="47"/>
      <c r="NYT45" s="47"/>
      <c r="NYU45" s="47"/>
      <c r="NYV45" s="47"/>
      <c r="NYW45" s="47"/>
      <c r="NYX45" s="47"/>
      <c r="NYY45" s="47"/>
      <c r="NYZ45" s="47"/>
      <c r="NZA45" s="47"/>
      <c r="NZB45" s="47"/>
      <c r="NZC45" s="47"/>
      <c r="NZD45" s="47"/>
      <c r="NZE45" s="47"/>
      <c r="NZF45" s="47"/>
      <c r="NZG45" s="47"/>
      <c r="NZH45" s="47"/>
      <c r="NZI45" s="47"/>
      <c r="NZJ45" s="47"/>
      <c r="NZK45" s="47"/>
      <c r="NZL45" s="47"/>
      <c r="NZM45" s="47"/>
      <c r="NZN45" s="47"/>
      <c r="NZO45" s="47"/>
      <c r="NZP45" s="47"/>
      <c r="NZQ45" s="47"/>
      <c r="NZR45" s="47"/>
      <c r="NZS45" s="47"/>
      <c r="NZT45" s="47"/>
      <c r="NZU45" s="47"/>
      <c r="NZV45" s="47"/>
      <c r="NZW45" s="47"/>
      <c r="NZX45" s="47"/>
      <c r="NZY45" s="47"/>
      <c r="NZZ45" s="47"/>
      <c r="OAA45" s="47"/>
      <c r="OAB45" s="47"/>
      <c r="OAC45" s="47"/>
      <c r="OAD45" s="47"/>
      <c r="OAE45" s="47"/>
      <c r="OAF45" s="47"/>
      <c r="OAG45" s="47"/>
      <c r="OAH45" s="47"/>
      <c r="OAI45" s="47"/>
      <c r="OAJ45" s="47"/>
      <c r="OAK45" s="47"/>
      <c r="OAL45" s="47"/>
      <c r="OAM45" s="47"/>
      <c r="OAN45" s="47"/>
      <c r="OAO45" s="47"/>
      <c r="OAP45" s="47"/>
      <c r="OAQ45" s="47"/>
      <c r="OAR45" s="47"/>
      <c r="OAS45" s="47"/>
      <c r="OAT45" s="47"/>
      <c r="OAU45" s="47"/>
      <c r="OAV45" s="47"/>
      <c r="OAW45" s="47"/>
      <c r="OAX45" s="47"/>
      <c r="OAY45" s="47"/>
      <c r="OAZ45" s="47"/>
      <c r="OBA45" s="47"/>
      <c r="OBB45" s="47"/>
      <c r="OBC45" s="47"/>
      <c r="OBD45" s="47"/>
      <c r="OBE45" s="47"/>
      <c r="OBF45" s="47"/>
      <c r="OBG45" s="47"/>
      <c r="OBH45" s="47"/>
      <c r="OBI45" s="47"/>
      <c r="OBJ45" s="47"/>
      <c r="OBK45" s="47"/>
      <c r="OBL45" s="47"/>
      <c r="OBM45" s="47"/>
      <c r="OBN45" s="47"/>
      <c r="OBO45" s="47"/>
      <c r="OBP45" s="47"/>
      <c r="OBQ45" s="47"/>
      <c r="OBR45" s="47"/>
      <c r="OBS45" s="47"/>
      <c r="OBT45" s="47"/>
      <c r="OBU45" s="47"/>
      <c r="OBV45" s="47"/>
      <c r="OBW45" s="47"/>
      <c r="OBX45" s="47"/>
      <c r="OBY45" s="47"/>
      <c r="OBZ45" s="47"/>
      <c r="OCA45" s="47"/>
      <c r="OCB45" s="47"/>
      <c r="OCC45" s="47"/>
      <c r="OCD45" s="47"/>
      <c r="OCE45" s="47"/>
      <c r="OCF45" s="47"/>
      <c r="OCG45" s="47"/>
      <c r="OCH45" s="47"/>
      <c r="OCI45" s="47"/>
      <c r="OCJ45" s="47"/>
      <c r="OCK45" s="47"/>
      <c r="OCL45" s="47"/>
      <c r="OCM45" s="47"/>
      <c r="OCN45" s="47"/>
      <c r="OCO45" s="47"/>
      <c r="OCP45" s="47"/>
      <c r="OCQ45" s="47"/>
      <c r="OCR45" s="47"/>
      <c r="OCS45" s="47"/>
      <c r="OCT45" s="47"/>
      <c r="OCU45" s="47"/>
      <c r="OCV45" s="47"/>
      <c r="OCW45" s="47"/>
      <c r="OCX45" s="47"/>
      <c r="OCY45" s="47"/>
      <c r="OCZ45" s="47"/>
      <c r="ODA45" s="47"/>
      <c r="ODB45" s="47"/>
      <c r="ODC45" s="47"/>
      <c r="ODD45" s="47"/>
      <c r="ODE45" s="47"/>
      <c r="ODF45" s="47"/>
      <c r="ODG45" s="47"/>
      <c r="ODH45" s="47"/>
      <c r="ODI45" s="47"/>
      <c r="ODJ45" s="47"/>
      <c r="ODK45" s="47"/>
      <c r="ODL45" s="47"/>
      <c r="ODM45" s="47"/>
      <c r="ODN45" s="47"/>
      <c r="ODO45" s="47"/>
      <c r="ODP45" s="47"/>
      <c r="ODQ45" s="47"/>
      <c r="ODR45" s="47"/>
      <c r="ODS45" s="47"/>
      <c r="ODT45" s="47"/>
      <c r="ODU45" s="47"/>
      <c r="ODV45" s="47"/>
      <c r="ODW45" s="47"/>
      <c r="ODX45" s="47"/>
      <c r="ODY45" s="47"/>
      <c r="ODZ45" s="47"/>
      <c r="OEA45" s="47"/>
      <c r="OEB45" s="47"/>
      <c r="OEC45" s="47"/>
      <c r="OED45" s="47"/>
      <c r="OEE45" s="47"/>
      <c r="OEF45" s="47"/>
      <c r="OEG45" s="47"/>
      <c r="OEH45" s="47"/>
      <c r="OEI45" s="47"/>
      <c r="OEJ45" s="47"/>
      <c r="OEK45" s="47"/>
      <c r="OEL45" s="47"/>
      <c r="OEM45" s="47"/>
      <c r="OEN45" s="47"/>
      <c r="OEO45" s="47"/>
      <c r="OEP45" s="47"/>
      <c r="OEQ45" s="47"/>
      <c r="OER45" s="47"/>
      <c r="OES45" s="47"/>
      <c r="OET45" s="47"/>
      <c r="OEU45" s="47"/>
      <c r="OEV45" s="47"/>
      <c r="OEW45" s="47"/>
      <c r="OEX45" s="47"/>
      <c r="OEY45" s="47"/>
      <c r="OEZ45" s="47"/>
      <c r="OFA45" s="47"/>
      <c r="OFB45" s="47"/>
      <c r="OFC45" s="47"/>
      <c r="OFD45" s="47"/>
      <c r="OFE45" s="47"/>
      <c r="OFF45" s="47"/>
      <c r="OFG45" s="47"/>
      <c r="OFH45" s="47"/>
      <c r="OFI45" s="47"/>
      <c r="OFJ45" s="47"/>
      <c r="OFK45" s="47"/>
      <c r="OFL45" s="47"/>
      <c r="OFM45" s="47"/>
      <c r="OFN45" s="47"/>
      <c r="OFO45" s="47"/>
      <c r="OFP45" s="47"/>
      <c r="OFQ45" s="47"/>
      <c r="OFR45" s="47"/>
      <c r="OFS45" s="47"/>
      <c r="OFT45" s="47"/>
      <c r="OFU45" s="47"/>
      <c r="OFV45" s="47"/>
      <c r="OFW45" s="47"/>
      <c r="OFX45" s="47"/>
      <c r="OFY45" s="47"/>
      <c r="OFZ45" s="47"/>
      <c r="OGA45" s="47"/>
      <c r="OGB45" s="47"/>
      <c r="OGC45" s="47"/>
      <c r="OGD45" s="47"/>
      <c r="OGE45" s="47"/>
      <c r="OGF45" s="47"/>
      <c r="OGG45" s="47"/>
      <c r="OGH45" s="47"/>
      <c r="OGI45" s="47"/>
      <c r="OGJ45" s="47"/>
      <c r="OGK45" s="47"/>
      <c r="OGL45" s="47"/>
      <c r="OGM45" s="47"/>
      <c r="OGN45" s="47"/>
      <c r="OGO45" s="47"/>
      <c r="OGP45" s="47"/>
      <c r="OGQ45" s="47"/>
      <c r="OGR45" s="47"/>
      <c r="OGS45" s="47"/>
      <c r="OGT45" s="47"/>
      <c r="OGU45" s="47"/>
      <c r="OGV45" s="47"/>
      <c r="OGW45" s="47"/>
      <c r="OGX45" s="47"/>
      <c r="OGY45" s="47"/>
      <c r="OGZ45" s="47"/>
      <c r="OHA45" s="47"/>
      <c r="OHB45" s="47"/>
      <c r="OHC45" s="47"/>
      <c r="OHD45" s="47"/>
      <c r="OHE45" s="47"/>
      <c r="OHF45" s="47"/>
      <c r="OHG45" s="47"/>
      <c r="OHH45" s="47"/>
      <c r="OHI45" s="47"/>
      <c r="OHJ45" s="47"/>
      <c r="OHK45" s="47"/>
      <c r="OHL45" s="47"/>
      <c r="OHM45" s="47"/>
      <c r="OHN45" s="47"/>
      <c r="OHO45" s="47"/>
      <c r="OHP45" s="47"/>
      <c r="OHQ45" s="47"/>
      <c r="OHR45" s="47"/>
      <c r="OHS45" s="47"/>
      <c r="OHT45" s="47"/>
      <c r="OHU45" s="47"/>
      <c r="OHV45" s="47"/>
      <c r="OHW45" s="47"/>
      <c r="OHX45" s="47"/>
      <c r="OHY45" s="47"/>
      <c r="OHZ45" s="47"/>
      <c r="OIA45" s="47"/>
      <c r="OIB45" s="47"/>
      <c r="OIC45" s="47"/>
      <c r="OID45" s="47"/>
      <c r="OIE45" s="47"/>
      <c r="OIF45" s="47"/>
      <c r="OIG45" s="47"/>
      <c r="OIH45" s="47"/>
      <c r="OII45" s="47"/>
      <c r="OIJ45" s="47"/>
      <c r="OIK45" s="47"/>
      <c r="OIL45" s="47"/>
      <c r="OIM45" s="47"/>
      <c r="OIN45" s="47"/>
      <c r="OIO45" s="47"/>
      <c r="OIP45" s="47"/>
      <c r="OIQ45" s="47"/>
      <c r="OIR45" s="47"/>
      <c r="OIS45" s="47"/>
      <c r="OIT45" s="47"/>
      <c r="OIU45" s="47"/>
      <c r="OIV45" s="47"/>
      <c r="OIW45" s="47"/>
      <c r="OIX45" s="47"/>
      <c r="OIY45" s="47"/>
      <c r="OIZ45" s="47"/>
      <c r="OJA45" s="47"/>
      <c r="OJB45" s="47"/>
      <c r="OJC45" s="47"/>
      <c r="OJD45" s="47"/>
      <c r="OJE45" s="47"/>
      <c r="OJF45" s="47"/>
      <c r="OJG45" s="47"/>
      <c r="OJH45" s="47"/>
      <c r="OJI45" s="47"/>
      <c r="OJJ45" s="47"/>
      <c r="OJK45" s="47"/>
      <c r="OJL45" s="47"/>
      <c r="OJM45" s="47"/>
      <c r="OJN45" s="47"/>
      <c r="OJO45" s="47"/>
      <c r="OJP45" s="47"/>
      <c r="OJQ45" s="47"/>
      <c r="OJR45" s="47"/>
      <c r="OJS45" s="47"/>
      <c r="OJT45" s="47"/>
      <c r="OJU45" s="47"/>
      <c r="OJV45" s="47"/>
      <c r="OJW45" s="47"/>
      <c r="OJX45" s="47"/>
      <c r="OJY45" s="47"/>
      <c r="OJZ45" s="47"/>
      <c r="OKA45" s="47"/>
      <c r="OKB45" s="47"/>
      <c r="OKC45" s="47"/>
      <c r="OKD45" s="47"/>
      <c r="OKE45" s="47"/>
      <c r="OKF45" s="47"/>
      <c r="OKG45" s="47"/>
      <c r="OKH45" s="47"/>
      <c r="OKI45" s="47"/>
      <c r="OKJ45" s="47"/>
      <c r="OKK45" s="47"/>
      <c r="OKL45" s="47"/>
      <c r="OKM45" s="47"/>
      <c r="OKN45" s="47"/>
      <c r="OKO45" s="47"/>
      <c r="OKP45" s="47"/>
      <c r="OKQ45" s="47"/>
      <c r="OKR45" s="47"/>
      <c r="OKS45" s="47"/>
      <c r="OKT45" s="47"/>
      <c r="OKU45" s="47"/>
      <c r="OKV45" s="47"/>
      <c r="OKW45" s="47"/>
      <c r="OKX45" s="47"/>
      <c r="OKY45" s="47"/>
      <c r="OKZ45" s="47"/>
      <c r="OLA45" s="47"/>
      <c r="OLB45" s="47"/>
      <c r="OLC45" s="47"/>
      <c r="OLD45" s="47"/>
      <c r="OLE45" s="47"/>
      <c r="OLF45" s="47"/>
      <c r="OLG45" s="47"/>
      <c r="OLH45" s="47"/>
      <c r="OLI45" s="47"/>
      <c r="OLJ45" s="47"/>
      <c r="OLK45" s="47"/>
      <c r="OLL45" s="47"/>
      <c r="OLM45" s="47"/>
      <c r="OLN45" s="47"/>
      <c r="OLO45" s="47"/>
      <c r="OLP45" s="47"/>
      <c r="OLQ45" s="47"/>
      <c r="OLR45" s="47"/>
      <c r="OLS45" s="47"/>
      <c r="OLT45" s="47"/>
      <c r="OLU45" s="47"/>
      <c r="OLV45" s="47"/>
      <c r="OLW45" s="47"/>
      <c r="OLX45" s="47"/>
      <c r="OLY45" s="47"/>
      <c r="OLZ45" s="47"/>
      <c r="OMA45" s="47"/>
      <c r="OMB45" s="47"/>
      <c r="OMC45" s="47"/>
      <c r="OMD45" s="47"/>
      <c r="OME45" s="47"/>
      <c r="OMF45" s="47"/>
      <c r="OMG45" s="47"/>
      <c r="OMH45" s="47"/>
      <c r="OMI45" s="47"/>
      <c r="OMJ45" s="47"/>
      <c r="OMK45" s="47"/>
      <c r="OML45" s="47"/>
      <c r="OMM45" s="47"/>
      <c r="OMN45" s="47"/>
      <c r="OMO45" s="47"/>
      <c r="OMP45" s="47"/>
      <c r="OMQ45" s="47"/>
      <c r="OMR45" s="47"/>
      <c r="OMS45" s="47"/>
      <c r="OMT45" s="47"/>
      <c r="OMU45" s="47"/>
      <c r="OMV45" s="47"/>
      <c r="OMW45" s="47"/>
      <c r="OMX45" s="47"/>
      <c r="OMY45" s="47"/>
      <c r="OMZ45" s="47"/>
      <c r="ONA45" s="47"/>
      <c r="ONB45" s="47"/>
      <c r="ONC45" s="47"/>
      <c r="OND45" s="47"/>
      <c r="ONE45" s="47"/>
      <c r="ONF45" s="47"/>
      <c r="ONG45" s="47"/>
      <c r="ONH45" s="47"/>
      <c r="ONI45" s="47"/>
      <c r="ONJ45" s="47"/>
      <c r="ONK45" s="47"/>
      <c r="ONL45" s="47"/>
      <c r="ONM45" s="47"/>
      <c r="ONN45" s="47"/>
      <c r="ONO45" s="47"/>
      <c r="ONP45" s="47"/>
      <c r="ONQ45" s="47"/>
      <c r="ONR45" s="47"/>
      <c r="ONS45" s="47"/>
      <c r="ONT45" s="47"/>
      <c r="ONU45" s="47"/>
      <c r="ONV45" s="47"/>
      <c r="ONW45" s="47"/>
      <c r="ONX45" s="47"/>
      <c r="ONY45" s="47"/>
      <c r="ONZ45" s="47"/>
      <c r="OOA45" s="47"/>
      <c r="OOB45" s="47"/>
      <c r="OOC45" s="47"/>
      <c r="OOD45" s="47"/>
      <c r="OOE45" s="47"/>
      <c r="OOF45" s="47"/>
      <c r="OOG45" s="47"/>
      <c r="OOH45" s="47"/>
      <c r="OOI45" s="47"/>
      <c r="OOJ45" s="47"/>
      <c r="OOK45" s="47"/>
      <c r="OOL45" s="47"/>
      <c r="OOM45" s="47"/>
      <c r="OON45" s="47"/>
      <c r="OOO45" s="47"/>
      <c r="OOP45" s="47"/>
      <c r="OOQ45" s="47"/>
      <c r="OOR45" s="47"/>
      <c r="OOS45" s="47"/>
      <c r="OOT45" s="47"/>
      <c r="OOU45" s="47"/>
      <c r="OOV45" s="47"/>
      <c r="OOW45" s="47"/>
      <c r="OOX45" s="47"/>
      <c r="OOY45" s="47"/>
      <c r="OOZ45" s="47"/>
      <c r="OPA45" s="47"/>
      <c r="OPB45" s="47"/>
      <c r="OPC45" s="47"/>
      <c r="OPD45" s="47"/>
      <c r="OPE45" s="47"/>
      <c r="OPF45" s="47"/>
      <c r="OPG45" s="47"/>
      <c r="OPH45" s="47"/>
      <c r="OPI45" s="47"/>
      <c r="OPJ45" s="47"/>
      <c r="OPK45" s="47"/>
      <c r="OPL45" s="47"/>
      <c r="OPM45" s="47"/>
      <c r="OPN45" s="47"/>
      <c r="OPO45" s="47"/>
      <c r="OPP45" s="47"/>
      <c r="OPQ45" s="47"/>
      <c r="OPR45" s="47"/>
      <c r="OPS45" s="47"/>
      <c r="OPT45" s="47"/>
      <c r="OPU45" s="47"/>
      <c r="OPV45" s="47"/>
      <c r="OPW45" s="47"/>
      <c r="OPX45" s="47"/>
      <c r="OPY45" s="47"/>
      <c r="OPZ45" s="47"/>
      <c r="OQA45" s="47"/>
      <c r="OQB45" s="47"/>
      <c r="OQC45" s="47"/>
      <c r="OQD45" s="47"/>
      <c r="OQE45" s="47"/>
      <c r="OQF45" s="47"/>
      <c r="OQG45" s="47"/>
      <c r="OQH45" s="47"/>
      <c r="OQI45" s="47"/>
      <c r="OQJ45" s="47"/>
      <c r="OQK45" s="47"/>
      <c r="OQL45" s="47"/>
      <c r="OQM45" s="47"/>
      <c r="OQN45" s="47"/>
      <c r="OQO45" s="47"/>
      <c r="OQP45" s="47"/>
      <c r="OQQ45" s="47"/>
      <c r="OQR45" s="47"/>
      <c r="OQS45" s="47"/>
      <c r="OQT45" s="47"/>
      <c r="OQU45" s="47"/>
      <c r="OQV45" s="47"/>
      <c r="OQW45" s="47"/>
      <c r="OQX45" s="47"/>
      <c r="OQY45" s="47"/>
      <c r="OQZ45" s="47"/>
      <c r="ORA45" s="47"/>
      <c r="ORB45" s="47"/>
      <c r="ORC45" s="47"/>
      <c r="ORD45" s="47"/>
      <c r="ORE45" s="47"/>
      <c r="ORF45" s="47"/>
      <c r="ORG45" s="47"/>
      <c r="ORH45" s="47"/>
      <c r="ORI45" s="47"/>
      <c r="ORJ45" s="47"/>
      <c r="ORK45" s="47"/>
      <c r="ORL45" s="47"/>
      <c r="ORM45" s="47"/>
      <c r="ORN45" s="47"/>
      <c r="ORO45" s="47"/>
      <c r="ORP45" s="47"/>
      <c r="ORQ45" s="47"/>
      <c r="ORR45" s="47"/>
      <c r="ORS45" s="47"/>
      <c r="ORT45" s="47"/>
      <c r="ORU45" s="47"/>
      <c r="ORV45" s="47"/>
      <c r="ORW45" s="47"/>
      <c r="ORX45" s="47"/>
      <c r="ORY45" s="47"/>
      <c r="ORZ45" s="47"/>
      <c r="OSA45" s="47"/>
      <c r="OSB45" s="47"/>
      <c r="OSC45" s="47"/>
      <c r="OSD45" s="47"/>
      <c r="OSE45" s="47"/>
      <c r="OSF45" s="47"/>
      <c r="OSG45" s="47"/>
      <c r="OSH45" s="47"/>
      <c r="OSI45" s="47"/>
      <c r="OSJ45" s="47"/>
      <c r="OSK45" s="47"/>
      <c r="OSL45" s="47"/>
      <c r="OSM45" s="47"/>
      <c r="OSN45" s="47"/>
      <c r="OSO45" s="47"/>
      <c r="OSP45" s="47"/>
      <c r="OSQ45" s="47"/>
      <c r="OSR45" s="47"/>
      <c r="OSS45" s="47"/>
      <c r="OST45" s="47"/>
      <c r="OSU45" s="47"/>
      <c r="OSV45" s="47"/>
      <c r="OSW45" s="47"/>
      <c r="OSX45" s="47"/>
      <c r="OSY45" s="47"/>
      <c r="OSZ45" s="47"/>
      <c r="OTA45" s="47"/>
      <c r="OTB45" s="47"/>
      <c r="OTC45" s="47"/>
      <c r="OTD45" s="47"/>
      <c r="OTE45" s="47"/>
      <c r="OTF45" s="47"/>
      <c r="OTG45" s="47"/>
      <c r="OTH45" s="47"/>
      <c r="OTI45" s="47"/>
      <c r="OTJ45" s="47"/>
      <c r="OTK45" s="47"/>
      <c r="OTL45" s="47"/>
      <c r="OTM45" s="47"/>
      <c r="OTN45" s="47"/>
      <c r="OTO45" s="47"/>
      <c r="OTP45" s="47"/>
      <c r="OTQ45" s="47"/>
      <c r="OTR45" s="47"/>
      <c r="OTS45" s="47"/>
      <c r="OTT45" s="47"/>
      <c r="OTU45" s="47"/>
      <c r="OTV45" s="47"/>
      <c r="OTW45" s="47"/>
      <c r="OTX45" s="47"/>
      <c r="OTY45" s="47"/>
      <c r="OTZ45" s="47"/>
      <c r="OUA45" s="47"/>
      <c r="OUB45" s="47"/>
      <c r="OUC45" s="47"/>
      <c r="OUD45" s="47"/>
      <c r="OUE45" s="47"/>
      <c r="OUF45" s="47"/>
      <c r="OUG45" s="47"/>
      <c r="OUH45" s="47"/>
      <c r="OUI45" s="47"/>
      <c r="OUJ45" s="47"/>
      <c r="OUK45" s="47"/>
      <c r="OUL45" s="47"/>
      <c r="OUM45" s="47"/>
      <c r="OUN45" s="47"/>
      <c r="OUO45" s="47"/>
      <c r="OUP45" s="47"/>
      <c r="OUQ45" s="47"/>
      <c r="OUR45" s="47"/>
      <c r="OUS45" s="47"/>
      <c r="OUT45" s="47"/>
      <c r="OUU45" s="47"/>
      <c r="OUV45" s="47"/>
      <c r="OUW45" s="47"/>
      <c r="OUX45" s="47"/>
      <c r="OUY45" s="47"/>
      <c r="OUZ45" s="47"/>
      <c r="OVA45" s="47"/>
      <c r="OVB45" s="47"/>
      <c r="OVC45" s="47"/>
      <c r="OVD45" s="47"/>
      <c r="OVE45" s="47"/>
      <c r="OVF45" s="47"/>
      <c r="OVG45" s="47"/>
      <c r="OVH45" s="47"/>
      <c r="OVI45" s="47"/>
      <c r="OVJ45" s="47"/>
      <c r="OVK45" s="47"/>
      <c r="OVL45" s="47"/>
      <c r="OVM45" s="47"/>
      <c r="OVN45" s="47"/>
      <c r="OVO45" s="47"/>
      <c r="OVP45" s="47"/>
      <c r="OVQ45" s="47"/>
      <c r="OVR45" s="47"/>
      <c r="OVS45" s="47"/>
      <c r="OVT45" s="47"/>
      <c r="OVU45" s="47"/>
      <c r="OVV45" s="47"/>
      <c r="OVW45" s="47"/>
      <c r="OVX45" s="47"/>
      <c r="OVY45" s="47"/>
      <c r="OVZ45" s="47"/>
      <c r="OWA45" s="47"/>
      <c r="OWB45" s="47"/>
      <c r="OWC45" s="47"/>
      <c r="OWD45" s="47"/>
      <c r="OWE45" s="47"/>
      <c r="OWF45" s="47"/>
      <c r="OWG45" s="47"/>
      <c r="OWH45" s="47"/>
      <c r="OWI45" s="47"/>
      <c r="OWJ45" s="47"/>
      <c r="OWK45" s="47"/>
      <c r="OWL45" s="47"/>
      <c r="OWM45" s="47"/>
      <c r="OWN45" s="47"/>
      <c r="OWO45" s="47"/>
      <c r="OWP45" s="47"/>
      <c r="OWQ45" s="47"/>
      <c r="OWR45" s="47"/>
      <c r="OWS45" s="47"/>
      <c r="OWT45" s="47"/>
      <c r="OWU45" s="47"/>
      <c r="OWV45" s="47"/>
      <c r="OWW45" s="47"/>
      <c r="OWX45" s="47"/>
      <c r="OWY45" s="47"/>
      <c r="OWZ45" s="47"/>
      <c r="OXA45" s="47"/>
      <c r="OXB45" s="47"/>
      <c r="OXC45" s="47"/>
      <c r="OXD45" s="47"/>
      <c r="OXE45" s="47"/>
      <c r="OXF45" s="47"/>
      <c r="OXG45" s="47"/>
      <c r="OXH45" s="47"/>
      <c r="OXI45" s="47"/>
      <c r="OXJ45" s="47"/>
      <c r="OXK45" s="47"/>
      <c r="OXL45" s="47"/>
      <c r="OXM45" s="47"/>
      <c r="OXN45" s="47"/>
      <c r="OXO45" s="47"/>
      <c r="OXP45" s="47"/>
      <c r="OXQ45" s="47"/>
      <c r="OXR45" s="47"/>
      <c r="OXS45" s="47"/>
      <c r="OXT45" s="47"/>
      <c r="OXU45" s="47"/>
      <c r="OXV45" s="47"/>
      <c r="OXW45" s="47"/>
      <c r="OXX45" s="47"/>
      <c r="OXY45" s="47"/>
      <c r="OXZ45" s="47"/>
      <c r="OYA45" s="47"/>
      <c r="OYB45" s="47"/>
      <c r="OYC45" s="47"/>
      <c r="OYD45" s="47"/>
      <c r="OYE45" s="47"/>
      <c r="OYF45" s="47"/>
      <c r="OYG45" s="47"/>
      <c r="OYH45" s="47"/>
      <c r="OYI45" s="47"/>
      <c r="OYJ45" s="47"/>
      <c r="OYK45" s="47"/>
      <c r="OYL45" s="47"/>
      <c r="OYM45" s="47"/>
      <c r="OYN45" s="47"/>
      <c r="OYO45" s="47"/>
      <c r="OYP45" s="47"/>
      <c r="OYQ45" s="47"/>
      <c r="OYR45" s="47"/>
      <c r="OYS45" s="47"/>
      <c r="OYT45" s="47"/>
      <c r="OYU45" s="47"/>
      <c r="OYV45" s="47"/>
      <c r="OYW45" s="47"/>
      <c r="OYX45" s="47"/>
      <c r="OYY45" s="47"/>
      <c r="OYZ45" s="47"/>
      <c r="OZA45" s="47"/>
      <c r="OZB45" s="47"/>
      <c r="OZC45" s="47"/>
      <c r="OZD45" s="47"/>
      <c r="OZE45" s="47"/>
      <c r="OZF45" s="47"/>
      <c r="OZG45" s="47"/>
      <c r="OZH45" s="47"/>
      <c r="OZI45" s="47"/>
      <c r="OZJ45" s="47"/>
      <c r="OZK45" s="47"/>
      <c r="OZL45" s="47"/>
      <c r="OZM45" s="47"/>
      <c r="OZN45" s="47"/>
      <c r="OZO45" s="47"/>
      <c r="OZP45" s="47"/>
      <c r="OZQ45" s="47"/>
      <c r="OZR45" s="47"/>
      <c r="OZS45" s="47"/>
      <c r="OZT45" s="47"/>
      <c r="OZU45" s="47"/>
      <c r="OZV45" s="47"/>
      <c r="OZW45" s="47"/>
      <c r="OZX45" s="47"/>
      <c r="OZY45" s="47"/>
      <c r="OZZ45" s="47"/>
      <c r="PAA45" s="47"/>
      <c r="PAB45" s="47"/>
      <c r="PAC45" s="47"/>
      <c r="PAD45" s="47"/>
      <c r="PAE45" s="47"/>
      <c r="PAF45" s="47"/>
      <c r="PAG45" s="47"/>
      <c r="PAH45" s="47"/>
      <c r="PAI45" s="47"/>
      <c r="PAJ45" s="47"/>
      <c r="PAK45" s="47"/>
      <c r="PAL45" s="47"/>
      <c r="PAM45" s="47"/>
      <c r="PAN45" s="47"/>
      <c r="PAO45" s="47"/>
      <c r="PAP45" s="47"/>
      <c r="PAQ45" s="47"/>
      <c r="PAR45" s="47"/>
      <c r="PAS45" s="47"/>
      <c r="PAT45" s="47"/>
      <c r="PAU45" s="47"/>
      <c r="PAV45" s="47"/>
      <c r="PAW45" s="47"/>
      <c r="PAX45" s="47"/>
      <c r="PAY45" s="47"/>
      <c r="PAZ45" s="47"/>
      <c r="PBA45" s="47"/>
      <c r="PBB45" s="47"/>
      <c r="PBC45" s="47"/>
      <c r="PBD45" s="47"/>
      <c r="PBE45" s="47"/>
      <c r="PBF45" s="47"/>
      <c r="PBG45" s="47"/>
      <c r="PBH45" s="47"/>
      <c r="PBI45" s="47"/>
      <c r="PBJ45" s="47"/>
      <c r="PBK45" s="47"/>
      <c r="PBL45" s="47"/>
      <c r="PBM45" s="47"/>
      <c r="PBN45" s="47"/>
      <c r="PBO45" s="47"/>
      <c r="PBP45" s="47"/>
      <c r="PBQ45" s="47"/>
      <c r="PBR45" s="47"/>
      <c r="PBS45" s="47"/>
      <c r="PBT45" s="47"/>
      <c r="PBU45" s="47"/>
      <c r="PBV45" s="47"/>
      <c r="PBW45" s="47"/>
      <c r="PBX45" s="47"/>
      <c r="PBY45" s="47"/>
      <c r="PBZ45" s="47"/>
      <c r="PCA45" s="47"/>
      <c r="PCB45" s="47"/>
      <c r="PCC45" s="47"/>
      <c r="PCD45" s="47"/>
      <c r="PCE45" s="47"/>
      <c r="PCF45" s="47"/>
      <c r="PCG45" s="47"/>
      <c r="PCH45" s="47"/>
      <c r="PCI45" s="47"/>
      <c r="PCJ45" s="47"/>
      <c r="PCK45" s="47"/>
      <c r="PCL45" s="47"/>
      <c r="PCM45" s="47"/>
      <c r="PCN45" s="47"/>
      <c r="PCO45" s="47"/>
      <c r="PCP45" s="47"/>
      <c r="PCQ45" s="47"/>
      <c r="PCR45" s="47"/>
      <c r="PCS45" s="47"/>
      <c r="PCT45" s="47"/>
      <c r="PCU45" s="47"/>
      <c r="PCV45" s="47"/>
      <c r="PCW45" s="47"/>
      <c r="PCX45" s="47"/>
      <c r="PCY45" s="47"/>
      <c r="PCZ45" s="47"/>
      <c r="PDA45" s="47"/>
      <c r="PDB45" s="47"/>
      <c r="PDC45" s="47"/>
      <c r="PDD45" s="47"/>
      <c r="PDE45" s="47"/>
      <c r="PDF45" s="47"/>
      <c r="PDG45" s="47"/>
      <c r="PDH45" s="47"/>
      <c r="PDI45" s="47"/>
      <c r="PDJ45" s="47"/>
      <c r="PDK45" s="47"/>
      <c r="PDL45" s="47"/>
      <c r="PDM45" s="47"/>
      <c r="PDN45" s="47"/>
      <c r="PDO45" s="47"/>
      <c r="PDP45" s="47"/>
      <c r="PDQ45" s="47"/>
      <c r="PDR45" s="47"/>
      <c r="PDS45" s="47"/>
      <c r="PDT45" s="47"/>
      <c r="PDU45" s="47"/>
      <c r="PDV45" s="47"/>
      <c r="PDW45" s="47"/>
      <c r="PDX45" s="47"/>
      <c r="PDY45" s="47"/>
      <c r="PDZ45" s="47"/>
      <c r="PEA45" s="47"/>
      <c r="PEB45" s="47"/>
      <c r="PEC45" s="47"/>
      <c r="PED45" s="47"/>
      <c r="PEE45" s="47"/>
      <c r="PEF45" s="47"/>
      <c r="PEG45" s="47"/>
      <c r="PEH45" s="47"/>
      <c r="PEI45" s="47"/>
      <c r="PEJ45" s="47"/>
      <c r="PEK45" s="47"/>
      <c r="PEL45" s="47"/>
      <c r="PEM45" s="47"/>
      <c r="PEN45" s="47"/>
      <c r="PEO45" s="47"/>
      <c r="PEP45" s="47"/>
      <c r="PEQ45" s="47"/>
      <c r="PER45" s="47"/>
      <c r="PES45" s="47"/>
      <c r="PET45" s="47"/>
      <c r="PEU45" s="47"/>
      <c r="PEV45" s="47"/>
      <c r="PEW45" s="47"/>
      <c r="PEX45" s="47"/>
      <c r="PEY45" s="47"/>
      <c r="PEZ45" s="47"/>
      <c r="PFA45" s="47"/>
      <c r="PFB45" s="47"/>
      <c r="PFC45" s="47"/>
      <c r="PFD45" s="47"/>
      <c r="PFE45" s="47"/>
      <c r="PFF45" s="47"/>
      <c r="PFG45" s="47"/>
      <c r="PFH45" s="47"/>
      <c r="PFI45" s="47"/>
      <c r="PFJ45" s="47"/>
      <c r="PFK45" s="47"/>
      <c r="PFL45" s="47"/>
      <c r="PFM45" s="47"/>
      <c r="PFN45" s="47"/>
      <c r="PFO45" s="47"/>
      <c r="PFP45" s="47"/>
      <c r="PFQ45" s="47"/>
      <c r="PFR45" s="47"/>
      <c r="PFS45" s="47"/>
      <c r="PFT45" s="47"/>
      <c r="PFU45" s="47"/>
      <c r="PFV45" s="47"/>
      <c r="PFW45" s="47"/>
      <c r="PFX45" s="47"/>
      <c r="PFY45" s="47"/>
      <c r="PFZ45" s="47"/>
      <c r="PGA45" s="47"/>
      <c r="PGB45" s="47"/>
      <c r="PGC45" s="47"/>
      <c r="PGD45" s="47"/>
      <c r="PGE45" s="47"/>
      <c r="PGF45" s="47"/>
      <c r="PGG45" s="47"/>
      <c r="PGH45" s="47"/>
      <c r="PGI45" s="47"/>
      <c r="PGJ45" s="47"/>
      <c r="PGK45" s="47"/>
      <c r="PGL45" s="47"/>
      <c r="PGM45" s="47"/>
      <c r="PGN45" s="47"/>
      <c r="PGO45" s="47"/>
      <c r="PGP45" s="47"/>
      <c r="PGQ45" s="47"/>
      <c r="PGR45" s="47"/>
      <c r="PGS45" s="47"/>
      <c r="PGT45" s="47"/>
      <c r="PGU45" s="47"/>
      <c r="PGV45" s="47"/>
      <c r="PGW45" s="47"/>
      <c r="PGX45" s="47"/>
      <c r="PGY45" s="47"/>
      <c r="PGZ45" s="47"/>
      <c r="PHA45" s="47"/>
      <c r="PHB45" s="47"/>
      <c r="PHC45" s="47"/>
      <c r="PHD45" s="47"/>
      <c r="PHE45" s="47"/>
      <c r="PHF45" s="47"/>
      <c r="PHG45" s="47"/>
      <c r="PHH45" s="47"/>
      <c r="PHI45" s="47"/>
      <c r="PHJ45" s="47"/>
      <c r="PHK45" s="47"/>
      <c r="PHL45" s="47"/>
      <c r="PHM45" s="47"/>
      <c r="PHN45" s="47"/>
      <c r="PHO45" s="47"/>
      <c r="PHP45" s="47"/>
      <c r="PHQ45" s="47"/>
      <c r="PHR45" s="47"/>
      <c r="PHS45" s="47"/>
      <c r="PHT45" s="47"/>
      <c r="PHU45" s="47"/>
      <c r="PHV45" s="47"/>
      <c r="PHW45" s="47"/>
      <c r="PHX45" s="47"/>
      <c r="PHY45" s="47"/>
      <c r="PHZ45" s="47"/>
      <c r="PIA45" s="47"/>
      <c r="PIB45" s="47"/>
      <c r="PIC45" s="47"/>
      <c r="PID45" s="47"/>
      <c r="PIE45" s="47"/>
      <c r="PIF45" s="47"/>
      <c r="PIG45" s="47"/>
      <c r="PIH45" s="47"/>
      <c r="PII45" s="47"/>
      <c r="PIJ45" s="47"/>
      <c r="PIK45" s="47"/>
      <c r="PIL45" s="47"/>
      <c r="PIM45" s="47"/>
      <c r="PIN45" s="47"/>
      <c r="PIO45" s="47"/>
      <c r="PIP45" s="47"/>
      <c r="PIQ45" s="47"/>
      <c r="PIR45" s="47"/>
      <c r="PIS45" s="47"/>
      <c r="PIT45" s="47"/>
      <c r="PIU45" s="47"/>
      <c r="PIV45" s="47"/>
      <c r="PIW45" s="47"/>
      <c r="PIX45" s="47"/>
      <c r="PIY45" s="47"/>
      <c r="PIZ45" s="47"/>
      <c r="PJA45" s="47"/>
      <c r="PJB45" s="47"/>
      <c r="PJC45" s="47"/>
      <c r="PJD45" s="47"/>
      <c r="PJE45" s="47"/>
      <c r="PJF45" s="47"/>
      <c r="PJG45" s="47"/>
      <c r="PJH45" s="47"/>
      <c r="PJI45" s="47"/>
      <c r="PJJ45" s="47"/>
      <c r="PJK45" s="47"/>
      <c r="PJL45" s="47"/>
      <c r="PJM45" s="47"/>
      <c r="PJN45" s="47"/>
      <c r="PJO45" s="47"/>
      <c r="PJP45" s="47"/>
      <c r="PJQ45" s="47"/>
      <c r="PJR45" s="47"/>
      <c r="PJS45" s="47"/>
      <c r="PJT45" s="47"/>
      <c r="PJU45" s="47"/>
      <c r="PJV45" s="47"/>
      <c r="PJW45" s="47"/>
      <c r="PJX45" s="47"/>
      <c r="PJY45" s="47"/>
      <c r="PJZ45" s="47"/>
      <c r="PKA45" s="47"/>
      <c r="PKB45" s="47"/>
      <c r="PKC45" s="47"/>
      <c r="PKD45" s="47"/>
      <c r="PKE45" s="47"/>
      <c r="PKF45" s="47"/>
      <c r="PKG45" s="47"/>
      <c r="PKH45" s="47"/>
      <c r="PKI45" s="47"/>
      <c r="PKJ45" s="47"/>
      <c r="PKK45" s="47"/>
      <c r="PKL45" s="47"/>
      <c r="PKM45" s="47"/>
      <c r="PKN45" s="47"/>
      <c r="PKO45" s="47"/>
      <c r="PKP45" s="47"/>
      <c r="PKQ45" s="47"/>
      <c r="PKR45" s="47"/>
      <c r="PKS45" s="47"/>
      <c r="PKT45" s="47"/>
      <c r="PKU45" s="47"/>
      <c r="PKV45" s="47"/>
      <c r="PKW45" s="47"/>
      <c r="PKX45" s="47"/>
      <c r="PKY45" s="47"/>
      <c r="PKZ45" s="47"/>
      <c r="PLA45" s="47"/>
      <c r="PLB45" s="47"/>
      <c r="PLC45" s="47"/>
      <c r="PLD45" s="47"/>
      <c r="PLE45" s="47"/>
      <c r="PLF45" s="47"/>
      <c r="PLG45" s="47"/>
      <c r="PLH45" s="47"/>
      <c r="PLI45" s="47"/>
      <c r="PLJ45" s="47"/>
      <c r="PLK45" s="47"/>
      <c r="PLL45" s="47"/>
      <c r="PLM45" s="47"/>
      <c r="PLN45" s="47"/>
      <c r="PLO45" s="47"/>
      <c r="PLP45" s="47"/>
      <c r="PLQ45" s="47"/>
      <c r="PLR45" s="47"/>
      <c r="PLS45" s="47"/>
      <c r="PLT45" s="47"/>
      <c r="PLU45" s="47"/>
      <c r="PLV45" s="47"/>
      <c r="PLW45" s="47"/>
      <c r="PLX45" s="47"/>
      <c r="PLY45" s="47"/>
      <c r="PLZ45" s="47"/>
      <c r="PMA45" s="47"/>
      <c r="PMB45" s="47"/>
      <c r="PMC45" s="47"/>
      <c r="PMD45" s="47"/>
      <c r="PME45" s="47"/>
      <c r="PMF45" s="47"/>
      <c r="PMG45" s="47"/>
      <c r="PMH45" s="47"/>
      <c r="PMI45" s="47"/>
      <c r="PMJ45" s="47"/>
      <c r="PMK45" s="47"/>
      <c r="PML45" s="47"/>
      <c r="PMM45" s="47"/>
      <c r="PMN45" s="47"/>
      <c r="PMO45" s="47"/>
      <c r="PMP45" s="47"/>
      <c r="PMQ45" s="47"/>
      <c r="PMR45" s="47"/>
      <c r="PMS45" s="47"/>
      <c r="PMT45" s="47"/>
      <c r="PMU45" s="47"/>
      <c r="PMV45" s="47"/>
      <c r="PMW45" s="47"/>
      <c r="PMX45" s="47"/>
      <c r="PMY45" s="47"/>
      <c r="PMZ45" s="47"/>
      <c r="PNA45" s="47"/>
      <c r="PNB45" s="47"/>
      <c r="PNC45" s="47"/>
      <c r="PND45" s="47"/>
      <c r="PNE45" s="47"/>
      <c r="PNF45" s="47"/>
      <c r="PNG45" s="47"/>
      <c r="PNH45" s="47"/>
      <c r="PNI45" s="47"/>
      <c r="PNJ45" s="47"/>
      <c r="PNK45" s="47"/>
      <c r="PNL45" s="47"/>
      <c r="PNM45" s="47"/>
      <c r="PNN45" s="47"/>
      <c r="PNO45" s="47"/>
      <c r="PNP45" s="47"/>
      <c r="PNQ45" s="47"/>
      <c r="PNR45" s="47"/>
      <c r="PNS45" s="47"/>
      <c r="PNT45" s="47"/>
      <c r="PNU45" s="47"/>
      <c r="PNV45" s="47"/>
      <c r="PNW45" s="47"/>
      <c r="PNX45" s="47"/>
      <c r="PNY45" s="47"/>
      <c r="PNZ45" s="47"/>
      <c r="POA45" s="47"/>
      <c r="POB45" s="47"/>
      <c r="POC45" s="47"/>
      <c r="POD45" s="47"/>
      <c r="POE45" s="47"/>
      <c r="POF45" s="47"/>
      <c r="POG45" s="47"/>
      <c r="POH45" s="47"/>
      <c r="POI45" s="47"/>
      <c r="POJ45" s="47"/>
      <c r="POK45" s="47"/>
      <c r="POL45" s="47"/>
      <c r="POM45" s="47"/>
      <c r="PON45" s="47"/>
      <c r="POO45" s="47"/>
      <c r="POP45" s="47"/>
      <c r="POQ45" s="47"/>
      <c r="POR45" s="47"/>
      <c r="POS45" s="47"/>
      <c r="POT45" s="47"/>
      <c r="POU45" s="47"/>
      <c r="POV45" s="47"/>
      <c r="POW45" s="47"/>
      <c r="POX45" s="47"/>
      <c r="POY45" s="47"/>
      <c r="POZ45" s="47"/>
      <c r="PPA45" s="47"/>
      <c r="PPB45" s="47"/>
      <c r="PPC45" s="47"/>
      <c r="PPD45" s="47"/>
      <c r="PPE45" s="47"/>
      <c r="PPF45" s="47"/>
      <c r="PPG45" s="47"/>
      <c r="PPH45" s="47"/>
      <c r="PPI45" s="47"/>
      <c r="PPJ45" s="47"/>
      <c r="PPK45" s="47"/>
      <c r="PPL45" s="47"/>
      <c r="PPM45" s="47"/>
      <c r="PPN45" s="47"/>
      <c r="PPO45" s="47"/>
      <c r="PPP45" s="47"/>
      <c r="PPQ45" s="47"/>
      <c r="PPR45" s="47"/>
      <c r="PPS45" s="47"/>
      <c r="PPT45" s="47"/>
      <c r="PPU45" s="47"/>
      <c r="PPV45" s="47"/>
      <c r="PPW45" s="47"/>
      <c r="PPX45" s="47"/>
      <c r="PPY45" s="47"/>
      <c r="PPZ45" s="47"/>
      <c r="PQA45" s="47"/>
      <c r="PQB45" s="47"/>
      <c r="PQC45" s="47"/>
      <c r="PQD45" s="47"/>
      <c r="PQE45" s="47"/>
      <c r="PQF45" s="47"/>
      <c r="PQG45" s="47"/>
      <c r="PQH45" s="47"/>
      <c r="PQI45" s="47"/>
      <c r="PQJ45" s="47"/>
      <c r="PQK45" s="47"/>
      <c r="PQL45" s="47"/>
      <c r="PQM45" s="47"/>
      <c r="PQN45" s="47"/>
      <c r="PQO45" s="47"/>
      <c r="PQP45" s="47"/>
      <c r="PQQ45" s="47"/>
      <c r="PQR45" s="47"/>
      <c r="PQS45" s="47"/>
      <c r="PQT45" s="47"/>
      <c r="PQU45" s="47"/>
      <c r="PQV45" s="47"/>
      <c r="PQW45" s="47"/>
      <c r="PQX45" s="47"/>
      <c r="PQY45" s="47"/>
      <c r="PQZ45" s="47"/>
      <c r="PRA45" s="47"/>
      <c r="PRB45" s="47"/>
      <c r="PRC45" s="47"/>
      <c r="PRD45" s="47"/>
      <c r="PRE45" s="47"/>
      <c r="PRF45" s="47"/>
      <c r="PRG45" s="47"/>
      <c r="PRH45" s="47"/>
      <c r="PRI45" s="47"/>
      <c r="PRJ45" s="47"/>
      <c r="PRK45" s="47"/>
      <c r="PRL45" s="47"/>
      <c r="PRM45" s="47"/>
      <c r="PRN45" s="47"/>
      <c r="PRO45" s="47"/>
      <c r="PRP45" s="47"/>
      <c r="PRQ45" s="47"/>
      <c r="PRR45" s="47"/>
      <c r="PRS45" s="47"/>
      <c r="PRT45" s="47"/>
      <c r="PRU45" s="47"/>
      <c r="PRV45" s="47"/>
      <c r="PRW45" s="47"/>
      <c r="PRX45" s="47"/>
      <c r="PRY45" s="47"/>
      <c r="PRZ45" s="47"/>
      <c r="PSA45" s="47"/>
      <c r="PSB45" s="47"/>
      <c r="PSC45" s="47"/>
      <c r="PSD45" s="47"/>
      <c r="PSE45" s="47"/>
      <c r="PSF45" s="47"/>
      <c r="PSG45" s="47"/>
      <c r="PSH45" s="47"/>
      <c r="PSI45" s="47"/>
      <c r="PSJ45" s="47"/>
      <c r="PSK45" s="47"/>
      <c r="PSL45" s="47"/>
      <c r="PSM45" s="47"/>
      <c r="PSN45" s="47"/>
      <c r="PSO45" s="47"/>
      <c r="PSP45" s="47"/>
      <c r="PSQ45" s="47"/>
      <c r="PSR45" s="47"/>
      <c r="PSS45" s="47"/>
      <c r="PST45" s="47"/>
      <c r="PSU45" s="47"/>
      <c r="PSV45" s="47"/>
      <c r="PSW45" s="47"/>
      <c r="PSX45" s="47"/>
      <c r="PSY45" s="47"/>
      <c r="PSZ45" s="47"/>
      <c r="PTA45" s="47"/>
      <c r="PTB45" s="47"/>
      <c r="PTC45" s="47"/>
      <c r="PTD45" s="47"/>
      <c r="PTE45" s="47"/>
      <c r="PTF45" s="47"/>
      <c r="PTG45" s="47"/>
      <c r="PTH45" s="47"/>
      <c r="PTI45" s="47"/>
      <c r="PTJ45" s="47"/>
      <c r="PTK45" s="47"/>
      <c r="PTL45" s="47"/>
      <c r="PTM45" s="47"/>
      <c r="PTN45" s="47"/>
      <c r="PTO45" s="47"/>
      <c r="PTP45" s="47"/>
      <c r="PTQ45" s="47"/>
      <c r="PTR45" s="47"/>
      <c r="PTS45" s="47"/>
      <c r="PTT45" s="47"/>
      <c r="PTU45" s="47"/>
      <c r="PTV45" s="47"/>
      <c r="PTW45" s="47"/>
      <c r="PTX45" s="47"/>
      <c r="PTY45" s="47"/>
      <c r="PTZ45" s="47"/>
      <c r="PUA45" s="47"/>
      <c r="PUB45" s="47"/>
      <c r="PUC45" s="47"/>
      <c r="PUD45" s="47"/>
      <c r="PUE45" s="47"/>
      <c r="PUF45" s="47"/>
      <c r="PUG45" s="47"/>
      <c r="PUH45" s="47"/>
      <c r="PUI45" s="47"/>
      <c r="PUJ45" s="47"/>
      <c r="PUK45" s="47"/>
      <c r="PUL45" s="47"/>
      <c r="PUM45" s="47"/>
      <c r="PUN45" s="47"/>
      <c r="PUO45" s="47"/>
      <c r="PUP45" s="47"/>
      <c r="PUQ45" s="47"/>
      <c r="PUR45" s="47"/>
      <c r="PUS45" s="47"/>
      <c r="PUT45" s="47"/>
      <c r="PUU45" s="47"/>
      <c r="PUV45" s="47"/>
      <c r="PUW45" s="47"/>
      <c r="PUX45" s="47"/>
      <c r="PUY45" s="47"/>
      <c r="PUZ45" s="47"/>
      <c r="PVA45" s="47"/>
      <c r="PVB45" s="47"/>
      <c r="PVC45" s="47"/>
      <c r="PVD45" s="47"/>
      <c r="PVE45" s="47"/>
      <c r="PVF45" s="47"/>
      <c r="PVG45" s="47"/>
      <c r="PVH45" s="47"/>
      <c r="PVI45" s="47"/>
      <c r="PVJ45" s="47"/>
      <c r="PVK45" s="47"/>
      <c r="PVL45" s="47"/>
      <c r="PVM45" s="47"/>
      <c r="PVN45" s="47"/>
      <c r="PVO45" s="47"/>
      <c r="PVP45" s="47"/>
      <c r="PVQ45" s="47"/>
      <c r="PVR45" s="47"/>
      <c r="PVS45" s="47"/>
      <c r="PVT45" s="47"/>
      <c r="PVU45" s="47"/>
      <c r="PVV45" s="47"/>
      <c r="PVW45" s="47"/>
      <c r="PVX45" s="47"/>
      <c r="PVY45" s="47"/>
      <c r="PVZ45" s="47"/>
      <c r="PWA45" s="47"/>
      <c r="PWB45" s="47"/>
      <c r="PWC45" s="47"/>
      <c r="PWD45" s="47"/>
      <c r="PWE45" s="47"/>
      <c r="PWF45" s="47"/>
      <c r="PWG45" s="47"/>
      <c r="PWH45" s="47"/>
      <c r="PWI45" s="47"/>
      <c r="PWJ45" s="47"/>
      <c r="PWK45" s="47"/>
      <c r="PWL45" s="47"/>
      <c r="PWM45" s="47"/>
      <c r="PWN45" s="47"/>
      <c r="PWO45" s="47"/>
      <c r="PWP45" s="47"/>
      <c r="PWQ45" s="47"/>
      <c r="PWR45" s="47"/>
      <c r="PWS45" s="47"/>
      <c r="PWT45" s="47"/>
      <c r="PWU45" s="47"/>
      <c r="PWV45" s="47"/>
      <c r="PWW45" s="47"/>
      <c r="PWX45" s="47"/>
      <c r="PWY45" s="47"/>
      <c r="PWZ45" s="47"/>
      <c r="PXA45" s="47"/>
      <c r="PXB45" s="47"/>
      <c r="PXC45" s="47"/>
      <c r="PXD45" s="47"/>
      <c r="PXE45" s="47"/>
      <c r="PXF45" s="47"/>
      <c r="PXG45" s="47"/>
      <c r="PXH45" s="47"/>
      <c r="PXI45" s="47"/>
      <c r="PXJ45" s="47"/>
      <c r="PXK45" s="47"/>
      <c r="PXL45" s="47"/>
      <c r="PXM45" s="47"/>
      <c r="PXN45" s="47"/>
      <c r="PXO45" s="47"/>
      <c r="PXP45" s="47"/>
      <c r="PXQ45" s="47"/>
      <c r="PXR45" s="47"/>
      <c r="PXS45" s="47"/>
      <c r="PXT45" s="47"/>
      <c r="PXU45" s="47"/>
      <c r="PXV45" s="47"/>
      <c r="PXW45" s="47"/>
      <c r="PXX45" s="47"/>
      <c r="PXY45" s="47"/>
      <c r="PXZ45" s="47"/>
      <c r="PYA45" s="47"/>
      <c r="PYB45" s="47"/>
      <c r="PYC45" s="47"/>
      <c r="PYD45" s="47"/>
      <c r="PYE45" s="47"/>
      <c r="PYF45" s="47"/>
      <c r="PYG45" s="47"/>
      <c r="PYH45" s="47"/>
      <c r="PYI45" s="47"/>
      <c r="PYJ45" s="47"/>
      <c r="PYK45" s="47"/>
      <c r="PYL45" s="47"/>
      <c r="PYM45" s="47"/>
      <c r="PYN45" s="47"/>
      <c r="PYO45" s="47"/>
      <c r="PYP45" s="47"/>
      <c r="PYQ45" s="47"/>
      <c r="PYR45" s="47"/>
      <c r="PYS45" s="47"/>
      <c r="PYT45" s="47"/>
      <c r="PYU45" s="47"/>
      <c r="PYV45" s="47"/>
      <c r="PYW45" s="47"/>
      <c r="PYX45" s="47"/>
      <c r="PYY45" s="47"/>
      <c r="PYZ45" s="47"/>
      <c r="PZA45" s="47"/>
      <c r="PZB45" s="47"/>
      <c r="PZC45" s="47"/>
      <c r="PZD45" s="47"/>
      <c r="PZE45" s="47"/>
      <c r="PZF45" s="47"/>
      <c r="PZG45" s="47"/>
      <c r="PZH45" s="47"/>
      <c r="PZI45" s="47"/>
      <c r="PZJ45" s="47"/>
      <c r="PZK45" s="47"/>
      <c r="PZL45" s="47"/>
      <c r="PZM45" s="47"/>
      <c r="PZN45" s="47"/>
      <c r="PZO45" s="47"/>
      <c r="PZP45" s="47"/>
      <c r="PZQ45" s="47"/>
      <c r="PZR45" s="47"/>
      <c r="PZS45" s="47"/>
      <c r="PZT45" s="47"/>
      <c r="PZU45" s="47"/>
      <c r="PZV45" s="47"/>
      <c r="PZW45" s="47"/>
      <c r="PZX45" s="47"/>
      <c r="PZY45" s="47"/>
      <c r="PZZ45" s="47"/>
      <c r="QAA45" s="47"/>
      <c r="QAB45" s="47"/>
      <c r="QAC45" s="47"/>
      <c r="QAD45" s="47"/>
      <c r="QAE45" s="47"/>
      <c r="QAF45" s="47"/>
      <c r="QAG45" s="47"/>
      <c r="QAH45" s="47"/>
      <c r="QAI45" s="47"/>
      <c r="QAJ45" s="47"/>
      <c r="QAK45" s="47"/>
      <c r="QAL45" s="47"/>
      <c r="QAM45" s="47"/>
      <c r="QAN45" s="47"/>
      <c r="QAO45" s="47"/>
      <c r="QAP45" s="47"/>
      <c r="QAQ45" s="47"/>
      <c r="QAR45" s="47"/>
      <c r="QAS45" s="47"/>
      <c r="QAT45" s="47"/>
      <c r="QAU45" s="47"/>
      <c r="QAV45" s="47"/>
      <c r="QAW45" s="47"/>
      <c r="QAX45" s="47"/>
      <c r="QAY45" s="47"/>
      <c r="QAZ45" s="47"/>
      <c r="QBA45" s="47"/>
      <c r="QBB45" s="47"/>
      <c r="QBC45" s="47"/>
      <c r="QBD45" s="47"/>
      <c r="QBE45" s="47"/>
      <c r="QBF45" s="47"/>
      <c r="QBG45" s="47"/>
      <c r="QBH45" s="47"/>
      <c r="QBI45" s="47"/>
      <c r="QBJ45" s="47"/>
      <c r="QBK45" s="47"/>
      <c r="QBL45" s="47"/>
      <c r="QBM45" s="47"/>
      <c r="QBN45" s="47"/>
      <c r="QBO45" s="47"/>
      <c r="QBP45" s="47"/>
      <c r="QBQ45" s="47"/>
      <c r="QBR45" s="47"/>
      <c r="QBS45" s="47"/>
      <c r="QBT45" s="47"/>
      <c r="QBU45" s="47"/>
      <c r="QBV45" s="47"/>
      <c r="QBW45" s="47"/>
      <c r="QBX45" s="47"/>
      <c r="QBY45" s="47"/>
      <c r="QBZ45" s="47"/>
      <c r="QCA45" s="47"/>
      <c r="QCB45" s="47"/>
      <c r="QCC45" s="47"/>
      <c r="QCD45" s="47"/>
      <c r="QCE45" s="47"/>
      <c r="QCF45" s="47"/>
      <c r="QCG45" s="47"/>
      <c r="QCH45" s="47"/>
      <c r="QCI45" s="47"/>
      <c r="QCJ45" s="47"/>
      <c r="QCK45" s="47"/>
      <c r="QCL45" s="47"/>
      <c r="QCM45" s="47"/>
      <c r="QCN45" s="47"/>
      <c r="QCO45" s="47"/>
      <c r="QCP45" s="47"/>
      <c r="QCQ45" s="47"/>
      <c r="QCR45" s="47"/>
      <c r="QCS45" s="47"/>
      <c r="QCT45" s="47"/>
      <c r="QCU45" s="47"/>
      <c r="QCV45" s="47"/>
      <c r="QCW45" s="47"/>
      <c r="QCX45" s="47"/>
      <c r="QCY45" s="47"/>
      <c r="QCZ45" s="47"/>
      <c r="QDA45" s="47"/>
      <c r="QDB45" s="47"/>
      <c r="QDC45" s="47"/>
      <c r="QDD45" s="47"/>
      <c r="QDE45" s="47"/>
      <c r="QDF45" s="47"/>
      <c r="QDG45" s="47"/>
      <c r="QDH45" s="47"/>
      <c r="QDI45" s="47"/>
      <c r="QDJ45" s="47"/>
      <c r="QDK45" s="47"/>
      <c r="QDL45" s="47"/>
      <c r="QDM45" s="47"/>
      <c r="QDN45" s="47"/>
      <c r="QDO45" s="47"/>
      <c r="QDP45" s="47"/>
      <c r="QDQ45" s="47"/>
      <c r="QDR45" s="47"/>
      <c r="QDS45" s="47"/>
      <c r="QDT45" s="47"/>
      <c r="QDU45" s="47"/>
      <c r="QDV45" s="47"/>
      <c r="QDW45" s="47"/>
      <c r="QDX45" s="47"/>
      <c r="QDY45" s="47"/>
      <c r="QDZ45" s="47"/>
      <c r="QEA45" s="47"/>
      <c r="QEB45" s="47"/>
      <c r="QEC45" s="47"/>
      <c r="QED45" s="47"/>
      <c r="QEE45" s="47"/>
      <c r="QEF45" s="47"/>
      <c r="QEG45" s="47"/>
      <c r="QEH45" s="47"/>
      <c r="QEI45" s="47"/>
      <c r="QEJ45" s="47"/>
      <c r="QEK45" s="47"/>
      <c r="QEL45" s="47"/>
      <c r="QEM45" s="47"/>
      <c r="QEN45" s="47"/>
      <c r="QEO45" s="47"/>
      <c r="QEP45" s="47"/>
      <c r="QEQ45" s="47"/>
      <c r="QER45" s="47"/>
      <c r="QES45" s="47"/>
      <c r="QET45" s="47"/>
      <c r="QEU45" s="47"/>
      <c r="QEV45" s="47"/>
      <c r="QEW45" s="47"/>
      <c r="QEX45" s="47"/>
      <c r="QEY45" s="47"/>
      <c r="QEZ45" s="47"/>
      <c r="QFA45" s="47"/>
      <c r="QFB45" s="47"/>
      <c r="QFC45" s="47"/>
      <c r="QFD45" s="47"/>
      <c r="QFE45" s="47"/>
      <c r="QFF45" s="47"/>
      <c r="QFG45" s="47"/>
      <c r="QFH45" s="47"/>
      <c r="QFI45" s="47"/>
      <c r="QFJ45" s="47"/>
      <c r="QFK45" s="47"/>
      <c r="QFL45" s="47"/>
      <c r="QFM45" s="47"/>
      <c r="QFN45" s="47"/>
      <c r="QFO45" s="47"/>
      <c r="QFP45" s="47"/>
      <c r="QFQ45" s="47"/>
      <c r="QFR45" s="47"/>
      <c r="QFS45" s="47"/>
      <c r="QFT45" s="47"/>
      <c r="QFU45" s="47"/>
      <c r="QFV45" s="47"/>
      <c r="QFW45" s="47"/>
      <c r="QFX45" s="47"/>
      <c r="QFY45" s="47"/>
      <c r="QFZ45" s="47"/>
      <c r="QGA45" s="47"/>
      <c r="QGB45" s="47"/>
      <c r="QGC45" s="47"/>
      <c r="QGD45" s="47"/>
      <c r="QGE45" s="47"/>
      <c r="QGF45" s="47"/>
      <c r="QGG45" s="47"/>
      <c r="QGH45" s="47"/>
      <c r="QGI45" s="47"/>
      <c r="QGJ45" s="47"/>
      <c r="QGK45" s="47"/>
      <c r="QGL45" s="47"/>
      <c r="QGM45" s="47"/>
      <c r="QGN45" s="47"/>
      <c r="QGO45" s="47"/>
      <c r="QGP45" s="47"/>
      <c r="QGQ45" s="47"/>
      <c r="QGR45" s="47"/>
      <c r="QGS45" s="47"/>
      <c r="QGT45" s="47"/>
      <c r="QGU45" s="47"/>
      <c r="QGV45" s="47"/>
      <c r="QGW45" s="47"/>
      <c r="QGX45" s="47"/>
      <c r="QGY45" s="47"/>
      <c r="QGZ45" s="47"/>
      <c r="QHA45" s="47"/>
      <c r="QHB45" s="47"/>
      <c r="QHC45" s="47"/>
      <c r="QHD45" s="47"/>
      <c r="QHE45" s="47"/>
      <c r="QHF45" s="47"/>
      <c r="QHG45" s="47"/>
      <c r="QHH45" s="47"/>
      <c r="QHI45" s="47"/>
      <c r="QHJ45" s="47"/>
      <c r="QHK45" s="47"/>
      <c r="QHL45" s="47"/>
      <c r="QHM45" s="47"/>
      <c r="QHN45" s="47"/>
      <c r="QHO45" s="47"/>
      <c r="QHP45" s="47"/>
      <c r="QHQ45" s="47"/>
      <c r="QHR45" s="47"/>
      <c r="QHS45" s="47"/>
      <c r="QHT45" s="47"/>
      <c r="QHU45" s="47"/>
      <c r="QHV45" s="47"/>
      <c r="QHW45" s="47"/>
      <c r="QHX45" s="47"/>
      <c r="QHY45" s="47"/>
      <c r="QHZ45" s="47"/>
      <c r="QIA45" s="47"/>
      <c r="QIB45" s="47"/>
      <c r="QIC45" s="47"/>
      <c r="QID45" s="47"/>
      <c r="QIE45" s="47"/>
      <c r="QIF45" s="47"/>
      <c r="QIG45" s="47"/>
      <c r="QIH45" s="47"/>
      <c r="QII45" s="47"/>
      <c r="QIJ45" s="47"/>
      <c r="QIK45" s="47"/>
      <c r="QIL45" s="47"/>
      <c r="QIM45" s="47"/>
      <c r="QIN45" s="47"/>
      <c r="QIO45" s="47"/>
      <c r="QIP45" s="47"/>
      <c r="QIQ45" s="47"/>
      <c r="QIR45" s="47"/>
      <c r="QIS45" s="47"/>
      <c r="QIT45" s="47"/>
      <c r="QIU45" s="47"/>
      <c r="QIV45" s="47"/>
      <c r="QIW45" s="47"/>
      <c r="QIX45" s="47"/>
      <c r="QIY45" s="47"/>
      <c r="QIZ45" s="47"/>
      <c r="QJA45" s="47"/>
      <c r="QJB45" s="47"/>
      <c r="QJC45" s="47"/>
      <c r="QJD45" s="47"/>
      <c r="QJE45" s="47"/>
      <c r="QJF45" s="47"/>
      <c r="QJG45" s="47"/>
      <c r="QJH45" s="47"/>
      <c r="QJI45" s="47"/>
      <c r="QJJ45" s="47"/>
      <c r="QJK45" s="47"/>
      <c r="QJL45" s="47"/>
      <c r="QJM45" s="47"/>
      <c r="QJN45" s="47"/>
      <c r="QJO45" s="47"/>
      <c r="QJP45" s="47"/>
      <c r="QJQ45" s="47"/>
      <c r="QJR45" s="47"/>
      <c r="QJS45" s="47"/>
      <c r="QJT45" s="47"/>
      <c r="QJU45" s="47"/>
      <c r="QJV45" s="47"/>
      <c r="QJW45" s="47"/>
      <c r="QJX45" s="47"/>
      <c r="QJY45" s="47"/>
      <c r="QJZ45" s="47"/>
      <c r="QKA45" s="47"/>
      <c r="QKB45" s="47"/>
      <c r="QKC45" s="47"/>
      <c r="QKD45" s="47"/>
      <c r="QKE45" s="47"/>
      <c r="QKF45" s="47"/>
      <c r="QKG45" s="47"/>
      <c r="QKH45" s="47"/>
      <c r="QKI45" s="47"/>
      <c r="QKJ45" s="47"/>
      <c r="QKK45" s="47"/>
      <c r="QKL45" s="47"/>
      <c r="QKM45" s="47"/>
      <c r="QKN45" s="47"/>
      <c r="QKO45" s="47"/>
      <c r="QKP45" s="47"/>
      <c r="QKQ45" s="47"/>
      <c r="QKR45" s="47"/>
      <c r="QKS45" s="47"/>
      <c r="QKT45" s="47"/>
      <c r="QKU45" s="47"/>
      <c r="QKV45" s="47"/>
      <c r="QKW45" s="47"/>
      <c r="QKX45" s="47"/>
      <c r="QKY45" s="47"/>
      <c r="QKZ45" s="47"/>
      <c r="QLA45" s="47"/>
      <c r="QLB45" s="47"/>
      <c r="QLC45" s="47"/>
      <c r="QLD45" s="47"/>
      <c r="QLE45" s="47"/>
      <c r="QLF45" s="47"/>
      <c r="QLG45" s="47"/>
      <c r="QLH45" s="47"/>
      <c r="QLI45" s="47"/>
      <c r="QLJ45" s="47"/>
      <c r="QLK45" s="47"/>
      <c r="QLL45" s="47"/>
      <c r="QLM45" s="47"/>
      <c r="QLN45" s="47"/>
      <c r="QLO45" s="47"/>
      <c r="QLP45" s="47"/>
      <c r="QLQ45" s="47"/>
      <c r="QLR45" s="47"/>
      <c r="QLS45" s="47"/>
      <c r="QLT45" s="47"/>
      <c r="QLU45" s="47"/>
      <c r="QLV45" s="47"/>
      <c r="QLW45" s="47"/>
      <c r="QLX45" s="47"/>
      <c r="QLY45" s="47"/>
      <c r="QLZ45" s="47"/>
      <c r="QMA45" s="47"/>
      <c r="QMB45" s="47"/>
      <c r="QMC45" s="47"/>
      <c r="QMD45" s="47"/>
      <c r="QME45" s="47"/>
      <c r="QMF45" s="47"/>
      <c r="QMG45" s="47"/>
      <c r="QMH45" s="47"/>
      <c r="QMI45" s="47"/>
      <c r="QMJ45" s="47"/>
      <c r="QMK45" s="47"/>
      <c r="QML45" s="47"/>
      <c r="QMM45" s="47"/>
      <c r="QMN45" s="47"/>
      <c r="QMO45" s="47"/>
      <c r="QMP45" s="47"/>
      <c r="QMQ45" s="47"/>
      <c r="QMR45" s="47"/>
      <c r="QMS45" s="47"/>
      <c r="QMT45" s="47"/>
      <c r="QMU45" s="47"/>
      <c r="QMV45" s="47"/>
      <c r="QMW45" s="47"/>
      <c r="QMX45" s="47"/>
      <c r="QMY45" s="47"/>
      <c r="QMZ45" s="47"/>
      <c r="QNA45" s="47"/>
      <c r="QNB45" s="47"/>
      <c r="QNC45" s="47"/>
      <c r="QND45" s="47"/>
      <c r="QNE45" s="47"/>
      <c r="QNF45" s="47"/>
      <c r="QNG45" s="47"/>
      <c r="QNH45" s="47"/>
      <c r="QNI45" s="47"/>
      <c r="QNJ45" s="47"/>
      <c r="QNK45" s="47"/>
      <c r="QNL45" s="47"/>
      <c r="QNM45" s="47"/>
      <c r="QNN45" s="47"/>
      <c r="QNO45" s="47"/>
      <c r="QNP45" s="47"/>
      <c r="QNQ45" s="47"/>
      <c r="QNR45" s="47"/>
      <c r="QNS45" s="47"/>
      <c r="QNT45" s="47"/>
      <c r="QNU45" s="47"/>
      <c r="QNV45" s="47"/>
      <c r="QNW45" s="47"/>
      <c r="QNX45" s="47"/>
      <c r="QNY45" s="47"/>
      <c r="QNZ45" s="47"/>
      <c r="QOA45" s="47"/>
      <c r="QOB45" s="47"/>
      <c r="QOC45" s="47"/>
      <c r="QOD45" s="47"/>
      <c r="QOE45" s="47"/>
      <c r="QOF45" s="47"/>
      <c r="QOG45" s="47"/>
      <c r="QOH45" s="47"/>
      <c r="QOI45" s="47"/>
      <c r="QOJ45" s="47"/>
      <c r="QOK45" s="47"/>
      <c r="QOL45" s="47"/>
      <c r="QOM45" s="47"/>
      <c r="QON45" s="47"/>
      <c r="QOO45" s="47"/>
      <c r="QOP45" s="47"/>
      <c r="QOQ45" s="47"/>
      <c r="QOR45" s="47"/>
      <c r="QOS45" s="47"/>
      <c r="QOT45" s="47"/>
      <c r="QOU45" s="47"/>
      <c r="QOV45" s="47"/>
      <c r="QOW45" s="47"/>
      <c r="QOX45" s="47"/>
      <c r="QOY45" s="47"/>
      <c r="QOZ45" s="47"/>
      <c r="QPA45" s="47"/>
      <c r="QPB45" s="47"/>
      <c r="QPC45" s="47"/>
      <c r="QPD45" s="47"/>
      <c r="QPE45" s="47"/>
      <c r="QPF45" s="47"/>
      <c r="QPG45" s="47"/>
      <c r="QPH45" s="47"/>
      <c r="QPI45" s="47"/>
      <c r="QPJ45" s="47"/>
      <c r="QPK45" s="47"/>
      <c r="QPL45" s="47"/>
      <c r="QPM45" s="47"/>
      <c r="QPN45" s="47"/>
      <c r="QPO45" s="47"/>
      <c r="QPP45" s="47"/>
      <c r="QPQ45" s="47"/>
      <c r="QPR45" s="47"/>
      <c r="QPS45" s="47"/>
      <c r="QPT45" s="47"/>
      <c r="QPU45" s="47"/>
      <c r="QPV45" s="47"/>
      <c r="QPW45" s="47"/>
      <c r="QPX45" s="47"/>
      <c r="QPY45" s="47"/>
      <c r="QPZ45" s="47"/>
      <c r="QQA45" s="47"/>
      <c r="QQB45" s="47"/>
      <c r="QQC45" s="47"/>
      <c r="QQD45" s="47"/>
      <c r="QQE45" s="47"/>
      <c r="QQF45" s="47"/>
      <c r="QQG45" s="47"/>
      <c r="QQH45" s="47"/>
      <c r="QQI45" s="47"/>
      <c r="QQJ45" s="47"/>
      <c r="QQK45" s="47"/>
      <c r="QQL45" s="47"/>
      <c r="QQM45" s="47"/>
      <c r="QQN45" s="47"/>
      <c r="QQO45" s="47"/>
      <c r="QQP45" s="47"/>
      <c r="QQQ45" s="47"/>
      <c r="QQR45" s="47"/>
      <c r="QQS45" s="47"/>
      <c r="QQT45" s="47"/>
      <c r="QQU45" s="47"/>
      <c r="QQV45" s="47"/>
      <c r="QQW45" s="47"/>
      <c r="QQX45" s="47"/>
      <c r="QQY45" s="47"/>
      <c r="QQZ45" s="47"/>
      <c r="QRA45" s="47"/>
      <c r="QRB45" s="47"/>
      <c r="QRC45" s="47"/>
      <c r="QRD45" s="47"/>
      <c r="QRE45" s="47"/>
      <c r="QRF45" s="47"/>
      <c r="QRG45" s="47"/>
      <c r="QRH45" s="47"/>
      <c r="QRI45" s="47"/>
      <c r="QRJ45" s="47"/>
      <c r="QRK45" s="47"/>
      <c r="QRL45" s="47"/>
      <c r="QRM45" s="47"/>
      <c r="QRN45" s="47"/>
      <c r="QRO45" s="47"/>
      <c r="QRP45" s="47"/>
      <c r="QRQ45" s="47"/>
      <c r="QRR45" s="47"/>
      <c r="QRS45" s="47"/>
      <c r="QRT45" s="47"/>
      <c r="QRU45" s="47"/>
      <c r="QRV45" s="47"/>
      <c r="QRW45" s="47"/>
      <c r="QRX45" s="47"/>
      <c r="QRY45" s="47"/>
      <c r="QRZ45" s="47"/>
      <c r="QSA45" s="47"/>
      <c r="QSB45" s="47"/>
      <c r="QSC45" s="47"/>
      <c r="QSD45" s="47"/>
      <c r="QSE45" s="47"/>
      <c r="QSF45" s="47"/>
      <c r="QSG45" s="47"/>
      <c r="QSH45" s="47"/>
      <c r="QSI45" s="47"/>
      <c r="QSJ45" s="47"/>
      <c r="QSK45" s="47"/>
      <c r="QSL45" s="47"/>
      <c r="QSM45" s="47"/>
      <c r="QSN45" s="47"/>
      <c r="QSO45" s="47"/>
      <c r="QSP45" s="47"/>
      <c r="QSQ45" s="47"/>
      <c r="QSR45" s="47"/>
      <c r="QSS45" s="47"/>
      <c r="QST45" s="47"/>
      <c r="QSU45" s="47"/>
      <c r="QSV45" s="47"/>
      <c r="QSW45" s="47"/>
      <c r="QSX45" s="47"/>
      <c r="QSY45" s="47"/>
      <c r="QSZ45" s="47"/>
      <c r="QTA45" s="47"/>
      <c r="QTB45" s="47"/>
      <c r="QTC45" s="47"/>
      <c r="QTD45" s="47"/>
      <c r="QTE45" s="47"/>
      <c r="QTF45" s="47"/>
      <c r="QTG45" s="47"/>
      <c r="QTH45" s="47"/>
      <c r="QTI45" s="47"/>
      <c r="QTJ45" s="47"/>
      <c r="QTK45" s="47"/>
      <c r="QTL45" s="47"/>
      <c r="QTM45" s="47"/>
      <c r="QTN45" s="47"/>
      <c r="QTO45" s="47"/>
      <c r="QTP45" s="47"/>
      <c r="QTQ45" s="47"/>
      <c r="QTR45" s="47"/>
      <c r="QTS45" s="47"/>
      <c r="QTT45" s="47"/>
      <c r="QTU45" s="47"/>
      <c r="QTV45" s="47"/>
      <c r="QTW45" s="47"/>
      <c r="QTX45" s="47"/>
      <c r="QTY45" s="47"/>
      <c r="QTZ45" s="47"/>
      <c r="QUA45" s="47"/>
      <c r="QUB45" s="47"/>
      <c r="QUC45" s="47"/>
      <c r="QUD45" s="47"/>
      <c r="QUE45" s="47"/>
      <c r="QUF45" s="47"/>
      <c r="QUG45" s="47"/>
      <c r="QUH45" s="47"/>
      <c r="QUI45" s="47"/>
      <c r="QUJ45" s="47"/>
      <c r="QUK45" s="47"/>
      <c r="QUL45" s="47"/>
      <c r="QUM45" s="47"/>
      <c r="QUN45" s="47"/>
      <c r="QUO45" s="47"/>
      <c r="QUP45" s="47"/>
      <c r="QUQ45" s="47"/>
      <c r="QUR45" s="47"/>
      <c r="QUS45" s="47"/>
      <c r="QUT45" s="47"/>
      <c r="QUU45" s="47"/>
      <c r="QUV45" s="47"/>
      <c r="QUW45" s="47"/>
      <c r="QUX45" s="47"/>
      <c r="QUY45" s="47"/>
      <c r="QUZ45" s="47"/>
      <c r="QVA45" s="47"/>
      <c r="QVB45" s="47"/>
      <c r="QVC45" s="47"/>
      <c r="QVD45" s="47"/>
      <c r="QVE45" s="47"/>
      <c r="QVF45" s="47"/>
      <c r="QVG45" s="47"/>
      <c r="QVH45" s="47"/>
      <c r="QVI45" s="47"/>
      <c r="QVJ45" s="47"/>
      <c r="QVK45" s="47"/>
      <c r="QVL45" s="47"/>
      <c r="QVM45" s="47"/>
      <c r="QVN45" s="47"/>
      <c r="QVO45" s="47"/>
      <c r="QVP45" s="47"/>
      <c r="QVQ45" s="47"/>
      <c r="QVR45" s="47"/>
      <c r="QVS45" s="47"/>
      <c r="QVT45" s="47"/>
      <c r="QVU45" s="47"/>
      <c r="QVV45" s="47"/>
      <c r="QVW45" s="47"/>
      <c r="QVX45" s="47"/>
      <c r="QVY45" s="47"/>
      <c r="QVZ45" s="47"/>
      <c r="QWA45" s="47"/>
      <c r="QWB45" s="47"/>
      <c r="QWC45" s="47"/>
      <c r="QWD45" s="47"/>
      <c r="QWE45" s="47"/>
      <c r="QWF45" s="47"/>
      <c r="QWG45" s="47"/>
      <c r="QWH45" s="47"/>
      <c r="QWI45" s="47"/>
      <c r="QWJ45" s="47"/>
      <c r="QWK45" s="47"/>
      <c r="QWL45" s="47"/>
      <c r="QWM45" s="47"/>
      <c r="QWN45" s="47"/>
      <c r="QWO45" s="47"/>
      <c r="QWP45" s="47"/>
      <c r="QWQ45" s="47"/>
      <c r="QWR45" s="47"/>
      <c r="QWS45" s="47"/>
      <c r="QWT45" s="47"/>
      <c r="QWU45" s="47"/>
      <c r="QWV45" s="47"/>
      <c r="QWW45" s="47"/>
      <c r="QWX45" s="47"/>
      <c r="QWY45" s="47"/>
      <c r="QWZ45" s="47"/>
      <c r="QXA45" s="47"/>
      <c r="QXB45" s="47"/>
      <c r="QXC45" s="47"/>
      <c r="QXD45" s="47"/>
      <c r="QXE45" s="47"/>
      <c r="QXF45" s="47"/>
      <c r="QXG45" s="47"/>
      <c r="QXH45" s="47"/>
      <c r="QXI45" s="47"/>
      <c r="QXJ45" s="47"/>
      <c r="QXK45" s="47"/>
      <c r="QXL45" s="47"/>
      <c r="QXM45" s="47"/>
      <c r="QXN45" s="47"/>
      <c r="QXO45" s="47"/>
      <c r="QXP45" s="47"/>
      <c r="QXQ45" s="47"/>
      <c r="QXR45" s="47"/>
      <c r="QXS45" s="47"/>
      <c r="QXT45" s="47"/>
      <c r="QXU45" s="47"/>
      <c r="QXV45" s="47"/>
      <c r="QXW45" s="47"/>
      <c r="QXX45" s="47"/>
      <c r="QXY45" s="47"/>
      <c r="QXZ45" s="47"/>
      <c r="QYA45" s="47"/>
      <c r="QYB45" s="47"/>
      <c r="QYC45" s="47"/>
      <c r="QYD45" s="47"/>
      <c r="QYE45" s="47"/>
      <c r="QYF45" s="47"/>
      <c r="QYG45" s="47"/>
      <c r="QYH45" s="47"/>
      <c r="QYI45" s="47"/>
      <c r="QYJ45" s="47"/>
      <c r="QYK45" s="47"/>
      <c r="QYL45" s="47"/>
      <c r="QYM45" s="47"/>
      <c r="QYN45" s="47"/>
      <c r="QYO45" s="47"/>
      <c r="QYP45" s="47"/>
      <c r="QYQ45" s="47"/>
      <c r="QYR45" s="47"/>
      <c r="QYS45" s="47"/>
      <c r="QYT45" s="47"/>
      <c r="QYU45" s="47"/>
      <c r="QYV45" s="47"/>
      <c r="QYW45" s="47"/>
      <c r="QYX45" s="47"/>
      <c r="QYY45" s="47"/>
      <c r="QYZ45" s="47"/>
      <c r="QZA45" s="47"/>
      <c r="QZB45" s="47"/>
      <c r="QZC45" s="47"/>
      <c r="QZD45" s="47"/>
      <c r="QZE45" s="47"/>
      <c r="QZF45" s="47"/>
      <c r="QZG45" s="47"/>
      <c r="QZH45" s="47"/>
      <c r="QZI45" s="47"/>
      <c r="QZJ45" s="47"/>
      <c r="QZK45" s="47"/>
      <c r="QZL45" s="47"/>
      <c r="QZM45" s="47"/>
      <c r="QZN45" s="47"/>
      <c r="QZO45" s="47"/>
      <c r="QZP45" s="47"/>
      <c r="QZQ45" s="47"/>
      <c r="QZR45" s="47"/>
      <c r="QZS45" s="47"/>
      <c r="QZT45" s="47"/>
      <c r="QZU45" s="47"/>
      <c r="QZV45" s="47"/>
      <c r="QZW45" s="47"/>
      <c r="QZX45" s="47"/>
      <c r="QZY45" s="47"/>
      <c r="QZZ45" s="47"/>
      <c r="RAA45" s="47"/>
      <c r="RAB45" s="47"/>
      <c r="RAC45" s="47"/>
      <c r="RAD45" s="47"/>
      <c r="RAE45" s="47"/>
      <c r="RAF45" s="47"/>
      <c r="RAG45" s="47"/>
      <c r="RAH45" s="47"/>
      <c r="RAI45" s="47"/>
      <c r="RAJ45" s="47"/>
      <c r="RAK45" s="47"/>
      <c r="RAL45" s="47"/>
      <c r="RAM45" s="47"/>
      <c r="RAN45" s="47"/>
      <c r="RAO45" s="47"/>
      <c r="RAP45" s="47"/>
      <c r="RAQ45" s="47"/>
      <c r="RAR45" s="47"/>
      <c r="RAS45" s="47"/>
      <c r="RAT45" s="47"/>
      <c r="RAU45" s="47"/>
      <c r="RAV45" s="47"/>
      <c r="RAW45" s="47"/>
      <c r="RAX45" s="47"/>
      <c r="RAY45" s="47"/>
      <c r="RAZ45" s="47"/>
      <c r="RBA45" s="47"/>
      <c r="RBB45" s="47"/>
      <c r="RBC45" s="47"/>
      <c r="RBD45" s="47"/>
      <c r="RBE45" s="47"/>
      <c r="RBF45" s="47"/>
      <c r="RBG45" s="47"/>
      <c r="RBH45" s="47"/>
      <c r="RBI45" s="47"/>
      <c r="RBJ45" s="47"/>
      <c r="RBK45" s="47"/>
      <c r="RBL45" s="47"/>
      <c r="RBM45" s="47"/>
      <c r="RBN45" s="47"/>
      <c r="RBO45" s="47"/>
      <c r="RBP45" s="47"/>
      <c r="RBQ45" s="47"/>
      <c r="RBR45" s="47"/>
      <c r="RBS45" s="47"/>
      <c r="RBT45" s="47"/>
      <c r="RBU45" s="47"/>
      <c r="RBV45" s="47"/>
      <c r="RBW45" s="47"/>
      <c r="RBX45" s="47"/>
      <c r="RBY45" s="47"/>
      <c r="RBZ45" s="47"/>
      <c r="RCA45" s="47"/>
      <c r="RCB45" s="47"/>
      <c r="RCC45" s="47"/>
      <c r="RCD45" s="47"/>
      <c r="RCE45" s="47"/>
      <c r="RCF45" s="47"/>
      <c r="RCG45" s="47"/>
      <c r="RCH45" s="47"/>
      <c r="RCI45" s="47"/>
      <c r="RCJ45" s="47"/>
      <c r="RCK45" s="47"/>
      <c r="RCL45" s="47"/>
      <c r="RCM45" s="47"/>
      <c r="RCN45" s="47"/>
      <c r="RCO45" s="47"/>
      <c r="RCP45" s="47"/>
      <c r="RCQ45" s="47"/>
      <c r="RCR45" s="47"/>
      <c r="RCS45" s="47"/>
      <c r="RCT45" s="47"/>
      <c r="RCU45" s="47"/>
      <c r="RCV45" s="47"/>
      <c r="RCW45" s="47"/>
      <c r="RCX45" s="47"/>
      <c r="RCY45" s="47"/>
      <c r="RCZ45" s="47"/>
      <c r="RDA45" s="47"/>
      <c r="RDB45" s="47"/>
      <c r="RDC45" s="47"/>
      <c r="RDD45" s="47"/>
      <c r="RDE45" s="47"/>
      <c r="RDF45" s="47"/>
      <c r="RDG45" s="47"/>
      <c r="RDH45" s="47"/>
      <c r="RDI45" s="47"/>
      <c r="RDJ45" s="47"/>
      <c r="RDK45" s="47"/>
      <c r="RDL45" s="47"/>
      <c r="RDM45" s="47"/>
      <c r="RDN45" s="47"/>
      <c r="RDO45" s="47"/>
      <c r="RDP45" s="47"/>
      <c r="RDQ45" s="47"/>
      <c r="RDR45" s="47"/>
      <c r="RDS45" s="47"/>
      <c r="RDT45" s="47"/>
      <c r="RDU45" s="47"/>
      <c r="RDV45" s="47"/>
      <c r="RDW45" s="47"/>
      <c r="RDX45" s="47"/>
      <c r="RDY45" s="47"/>
      <c r="RDZ45" s="47"/>
      <c r="REA45" s="47"/>
      <c r="REB45" s="47"/>
      <c r="REC45" s="47"/>
      <c r="RED45" s="47"/>
      <c r="REE45" s="47"/>
      <c r="REF45" s="47"/>
      <c r="REG45" s="47"/>
      <c r="REH45" s="47"/>
      <c r="REI45" s="47"/>
      <c r="REJ45" s="47"/>
      <c r="REK45" s="47"/>
      <c r="REL45" s="47"/>
      <c r="REM45" s="47"/>
      <c r="REN45" s="47"/>
      <c r="REO45" s="47"/>
      <c r="REP45" s="47"/>
      <c r="REQ45" s="47"/>
      <c r="RER45" s="47"/>
      <c r="RES45" s="47"/>
      <c r="RET45" s="47"/>
      <c r="REU45" s="47"/>
      <c r="REV45" s="47"/>
      <c r="REW45" s="47"/>
      <c r="REX45" s="47"/>
      <c r="REY45" s="47"/>
      <c r="REZ45" s="47"/>
      <c r="RFA45" s="47"/>
      <c r="RFB45" s="47"/>
      <c r="RFC45" s="47"/>
      <c r="RFD45" s="47"/>
      <c r="RFE45" s="47"/>
      <c r="RFF45" s="47"/>
      <c r="RFG45" s="47"/>
      <c r="RFH45" s="47"/>
      <c r="RFI45" s="47"/>
      <c r="RFJ45" s="47"/>
      <c r="RFK45" s="47"/>
      <c r="RFL45" s="47"/>
      <c r="RFM45" s="47"/>
      <c r="RFN45" s="47"/>
      <c r="RFO45" s="47"/>
      <c r="RFP45" s="47"/>
      <c r="RFQ45" s="47"/>
      <c r="RFR45" s="47"/>
      <c r="RFS45" s="47"/>
      <c r="RFT45" s="47"/>
      <c r="RFU45" s="47"/>
      <c r="RFV45" s="47"/>
      <c r="RFW45" s="47"/>
      <c r="RFX45" s="47"/>
      <c r="RFY45" s="47"/>
      <c r="RFZ45" s="47"/>
      <c r="RGA45" s="47"/>
      <c r="RGB45" s="47"/>
      <c r="RGC45" s="47"/>
      <c r="RGD45" s="47"/>
      <c r="RGE45" s="47"/>
      <c r="RGF45" s="47"/>
      <c r="RGG45" s="47"/>
      <c r="RGH45" s="47"/>
      <c r="RGI45" s="47"/>
      <c r="RGJ45" s="47"/>
      <c r="RGK45" s="47"/>
      <c r="RGL45" s="47"/>
      <c r="RGM45" s="47"/>
      <c r="RGN45" s="47"/>
      <c r="RGO45" s="47"/>
      <c r="RGP45" s="47"/>
      <c r="RGQ45" s="47"/>
      <c r="RGR45" s="47"/>
      <c r="RGS45" s="47"/>
      <c r="RGT45" s="47"/>
      <c r="RGU45" s="47"/>
      <c r="RGV45" s="47"/>
      <c r="RGW45" s="47"/>
      <c r="RGX45" s="47"/>
      <c r="RGY45" s="47"/>
      <c r="RGZ45" s="47"/>
      <c r="RHA45" s="47"/>
      <c r="RHB45" s="47"/>
      <c r="RHC45" s="47"/>
      <c r="RHD45" s="47"/>
      <c r="RHE45" s="47"/>
      <c r="RHF45" s="47"/>
      <c r="RHG45" s="47"/>
      <c r="RHH45" s="47"/>
      <c r="RHI45" s="47"/>
      <c r="RHJ45" s="47"/>
      <c r="RHK45" s="47"/>
      <c r="RHL45" s="47"/>
      <c r="RHM45" s="47"/>
      <c r="RHN45" s="47"/>
      <c r="RHO45" s="47"/>
      <c r="RHP45" s="47"/>
      <c r="RHQ45" s="47"/>
      <c r="RHR45" s="47"/>
      <c r="RHS45" s="47"/>
      <c r="RHT45" s="47"/>
      <c r="RHU45" s="47"/>
      <c r="RHV45" s="47"/>
      <c r="RHW45" s="47"/>
      <c r="RHX45" s="47"/>
      <c r="RHY45" s="47"/>
      <c r="RHZ45" s="47"/>
      <c r="RIA45" s="47"/>
      <c r="RIB45" s="47"/>
      <c r="RIC45" s="47"/>
      <c r="RID45" s="47"/>
      <c r="RIE45" s="47"/>
      <c r="RIF45" s="47"/>
      <c r="RIG45" s="47"/>
      <c r="RIH45" s="47"/>
      <c r="RII45" s="47"/>
      <c r="RIJ45" s="47"/>
      <c r="RIK45" s="47"/>
      <c r="RIL45" s="47"/>
      <c r="RIM45" s="47"/>
      <c r="RIN45" s="47"/>
      <c r="RIO45" s="47"/>
      <c r="RIP45" s="47"/>
      <c r="RIQ45" s="47"/>
      <c r="RIR45" s="47"/>
      <c r="RIS45" s="47"/>
      <c r="RIT45" s="47"/>
      <c r="RIU45" s="47"/>
      <c r="RIV45" s="47"/>
      <c r="RIW45" s="47"/>
      <c r="RIX45" s="47"/>
      <c r="RIY45" s="47"/>
      <c r="RIZ45" s="47"/>
      <c r="RJA45" s="47"/>
      <c r="RJB45" s="47"/>
      <c r="RJC45" s="47"/>
      <c r="RJD45" s="47"/>
      <c r="RJE45" s="47"/>
      <c r="RJF45" s="47"/>
      <c r="RJG45" s="47"/>
      <c r="RJH45" s="47"/>
      <c r="RJI45" s="47"/>
      <c r="RJJ45" s="47"/>
      <c r="RJK45" s="47"/>
      <c r="RJL45" s="47"/>
      <c r="RJM45" s="47"/>
      <c r="RJN45" s="47"/>
      <c r="RJO45" s="47"/>
      <c r="RJP45" s="47"/>
      <c r="RJQ45" s="47"/>
      <c r="RJR45" s="47"/>
      <c r="RJS45" s="47"/>
      <c r="RJT45" s="47"/>
      <c r="RJU45" s="47"/>
      <c r="RJV45" s="47"/>
      <c r="RJW45" s="47"/>
      <c r="RJX45" s="47"/>
      <c r="RJY45" s="47"/>
      <c r="RJZ45" s="47"/>
      <c r="RKA45" s="47"/>
      <c r="RKB45" s="47"/>
      <c r="RKC45" s="47"/>
      <c r="RKD45" s="47"/>
      <c r="RKE45" s="47"/>
      <c r="RKF45" s="47"/>
      <c r="RKG45" s="47"/>
      <c r="RKH45" s="47"/>
      <c r="RKI45" s="47"/>
      <c r="RKJ45" s="47"/>
      <c r="RKK45" s="47"/>
      <c r="RKL45" s="47"/>
      <c r="RKM45" s="47"/>
      <c r="RKN45" s="47"/>
      <c r="RKO45" s="47"/>
      <c r="RKP45" s="47"/>
      <c r="RKQ45" s="47"/>
      <c r="RKR45" s="47"/>
      <c r="RKS45" s="47"/>
      <c r="RKT45" s="47"/>
      <c r="RKU45" s="47"/>
      <c r="RKV45" s="47"/>
      <c r="RKW45" s="47"/>
      <c r="RKX45" s="47"/>
      <c r="RKY45" s="47"/>
      <c r="RKZ45" s="47"/>
      <c r="RLA45" s="47"/>
      <c r="RLB45" s="47"/>
      <c r="RLC45" s="47"/>
      <c r="RLD45" s="47"/>
      <c r="RLE45" s="47"/>
      <c r="RLF45" s="47"/>
      <c r="RLG45" s="47"/>
      <c r="RLH45" s="47"/>
      <c r="RLI45" s="47"/>
      <c r="RLJ45" s="47"/>
      <c r="RLK45" s="47"/>
      <c r="RLL45" s="47"/>
      <c r="RLM45" s="47"/>
      <c r="RLN45" s="47"/>
      <c r="RLO45" s="47"/>
      <c r="RLP45" s="47"/>
      <c r="RLQ45" s="47"/>
      <c r="RLR45" s="47"/>
      <c r="RLS45" s="47"/>
      <c r="RLT45" s="47"/>
      <c r="RLU45" s="47"/>
      <c r="RLV45" s="47"/>
      <c r="RLW45" s="47"/>
      <c r="RLX45" s="47"/>
      <c r="RLY45" s="47"/>
      <c r="RLZ45" s="47"/>
      <c r="RMA45" s="47"/>
      <c r="RMB45" s="47"/>
      <c r="RMC45" s="47"/>
      <c r="RMD45" s="47"/>
      <c r="RME45" s="47"/>
      <c r="RMF45" s="47"/>
      <c r="RMG45" s="47"/>
      <c r="RMH45" s="47"/>
      <c r="RMI45" s="47"/>
      <c r="RMJ45" s="47"/>
      <c r="RMK45" s="47"/>
      <c r="RML45" s="47"/>
      <c r="RMM45" s="47"/>
      <c r="RMN45" s="47"/>
      <c r="RMO45" s="47"/>
      <c r="RMP45" s="47"/>
      <c r="RMQ45" s="47"/>
      <c r="RMR45" s="47"/>
      <c r="RMS45" s="47"/>
      <c r="RMT45" s="47"/>
      <c r="RMU45" s="47"/>
      <c r="RMV45" s="47"/>
      <c r="RMW45" s="47"/>
      <c r="RMX45" s="47"/>
      <c r="RMY45" s="47"/>
      <c r="RMZ45" s="47"/>
      <c r="RNA45" s="47"/>
      <c r="RNB45" s="47"/>
      <c r="RNC45" s="47"/>
      <c r="RND45" s="47"/>
      <c r="RNE45" s="47"/>
      <c r="RNF45" s="47"/>
      <c r="RNG45" s="47"/>
      <c r="RNH45" s="47"/>
      <c r="RNI45" s="47"/>
      <c r="RNJ45" s="47"/>
      <c r="RNK45" s="47"/>
      <c r="RNL45" s="47"/>
      <c r="RNM45" s="47"/>
      <c r="RNN45" s="47"/>
      <c r="RNO45" s="47"/>
      <c r="RNP45" s="47"/>
      <c r="RNQ45" s="47"/>
      <c r="RNR45" s="47"/>
      <c r="RNS45" s="47"/>
      <c r="RNT45" s="47"/>
      <c r="RNU45" s="47"/>
      <c r="RNV45" s="47"/>
      <c r="RNW45" s="47"/>
      <c r="RNX45" s="47"/>
      <c r="RNY45" s="47"/>
      <c r="RNZ45" s="47"/>
      <c r="ROA45" s="47"/>
      <c r="ROB45" s="47"/>
      <c r="ROC45" s="47"/>
      <c r="ROD45" s="47"/>
      <c r="ROE45" s="47"/>
      <c r="ROF45" s="47"/>
      <c r="ROG45" s="47"/>
      <c r="ROH45" s="47"/>
      <c r="ROI45" s="47"/>
      <c r="ROJ45" s="47"/>
      <c r="ROK45" s="47"/>
      <c r="ROL45" s="47"/>
      <c r="ROM45" s="47"/>
      <c r="RON45" s="47"/>
      <c r="ROO45" s="47"/>
      <c r="ROP45" s="47"/>
      <c r="ROQ45" s="47"/>
      <c r="ROR45" s="47"/>
      <c r="ROS45" s="47"/>
      <c r="ROT45" s="47"/>
      <c r="ROU45" s="47"/>
      <c r="ROV45" s="47"/>
      <c r="ROW45" s="47"/>
      <c r="ROX45" s="47"/>
      <c r="ROY45" s="47"/>
      <c r="ROZ45" s="47"/>
      <c r="RPA45" s="47"/>
      <c r="RPB45" s="47"/>
      <c r="RPC45" s="47"/>
      <c r="RPD45" s="47"/>
      <c r="RPE45" s="47"/>
      <c r="RPF45" s="47"/>
      <c r="RPG45" s="47"/>
      <c r="RPH45" s="47"/>
      <c r="RPI45" s="47"/>
      <c r="RPJ45" s="47"/>
      <c r="RPK45" s="47"/>
      <c r="RPL45" s="47"/>
      <c r="RPM45" s="47"/>
      <c r="RPN45" s="47"/>
      <c r="RPO45" s="47"/>
      <c r="RPP45" s="47"/>
      <c r="RPQ45" s="47"/>
      <c r="RPR45" s="47"/>
      <c r="RPS45" s="47"/>
      <c r="RPT45" s="47"/>
      <c r="RPU45" s="47"/>
      <c r="RPV45" s="47"/>
      <c r="RPW45" s="47"/>
      <c r="RPX45" s="47"/>
      <c r="RPY45" s="47"/>
      <c r="RPZ45" s="47"/>
      <c r="RQA45" s="47"/>
      <c r="RQB45" s="47"/>
      <c r="RQC45" s="47"/>
      <c r="RQD45" s="47"/>
      <c r="RQE45" s="47"/>
      <c r="RQF45" s="47"/>
      <c r="RQG45" s="47"/>
      <c r="RQH45" s="47"/>
      <c r="RQI45" s="47"/>
      <c r="RQJ45" s="47"/>
      <c r="RQK45" s="47"/>
      <c r="RQL45" s="47"/>
      <c r="RQM45" s="47"/>
      <c r="RQN45" s="47"/>
      <c r="RQO45" s="47"/>
      <c r="RQP45" s="47"/>
      <c r="RQQ45" s="47"/>
      <c r="RQR45" s="47"/>
      <c r="RQS45" s="47"/>
      <c r="RQT45" s="47"/>
      <c r="RQU45" s="47"/>
      <c r="RQV45" s="47"/>
      <c r="RQW45" s="47"/>
      <c r="RQX45" s="47"/>
      <c r="RQY45" s="47"/>
      <c r="RQZ45" s="47"/>
      <c r="RRA45" s="47"/>
      <c r="RRB45" s="47"/>
      <c r="RRC45" s="47"/>
      <c r="RRD45" s="47"/>
      <c r="RRE45" s="47"/>
      <c r="RRF45" s="47"/>
      <c r="RRG45" s="47"/>
      <c r="RRH45" s="47"/>
      <c r="RRI45" s="47"/>
      <c r="RRJ45" s="47"/>
      <c r="RRK45" s="47"/>
      <c r="RRL45" s="47"/>
      <c r="RRM45" s="47"/>
      <c r="RRN45" s="47"/>
      <c r="RRO45" s="47"/>
      <c r="RRP45" s="47"/>
      <c r="RRQ45" s="47"/>
      <c r="RRR45" s="47"/>
      <c r="RRS45" s="47"/>
      <c r="RRT45" s="47"/>
      <c r="RRU45" s="47"/>
      <c r="RRV45" s="47"/>
      <c r="RRW45" s="47"/>
      <c r="RRX45" s="47"/>
      <c r="RRY45" s="47"/>
      <c r="RRZ45" s="47"/>
      <c r="RSA45" s="47"/>
      <c r="RSB45" s="47"/>
      <c r="RSC45" s="47"/>
      <c r="RSD45" s="47"/>
      <c r="RSE45" s="47"/>
      <c r="RSF45" s="47"/>
      <c r="RSG45" s="47"/>
      <c r="RSH45" s="47"/>
      <c r="RSI45" s="47"/>
      <c r="RSJ45" s="47"/>
      <c r="RSK45" s="47"/>
      <c r="RSL45" s="47"/>
      <c r="RSM45" s="47"/>
      <c r="RSN45" s="47"/>
      <c r="RSO45" s="47"/>
      <c r="RSP45" s="47"/>
      <c r="RSQ45" s="47"/>
      <c r="RSR45" s="47"/>
      <c r="RSS45" s="47"/>
      <c r="RST45" s="47"/>
      <c r="RSU45" s="47"/>
      <c r="RSV45" s="47"/>
      <c r="RSW45" s="47"/>
      <c r="RSX45" s="47"/>
      <c r="RSY45" s="47"/>
      <c r="RSZ45" s="47"/>
      <c r="RTA45" s="47"/>
      <c r="RTB45" s="47"/>
      <c r="RTC45" s="47"/>
      <c r="RTD45" s="47"/>
      <c r="RTE45" s="47"/>
      <c r="RTF45" s="47"/>
      <c r="RTG45" s="47"/>
      <c r="RTH45" s="47"/>
      <c r="RTI45" s="47"/>
      <c r="RTJ45" s="47"/>
      <c r="RTK45" s="47"/>
      <c r="RTL45" s="47"/>
      <c r="RTM45" s="47"/>
      <c r="RTN45" s="47"/>
      <c r="RTO45" s="47"/>
      <c r="RTP45" s="47"/>
      <c r="RTQ45" s="47"/>
      <c r="RTR45" s="47"/>
      <c r="RTS45" s="47"/>
      <c r="RTT45" s="47"/>
      <c r="RTU45" s="47"/>
      <c r="RTV45" s="47"/>
      <c r="RTW45" s="47"/>
      <c r="RTX45" s="47"/>
      <c r="RTY45" s="47"/>
      <c r="RTZ45" s="47"/>
      <c r="RUA45" s="47"/>
      <c r="RUB45" s="47"/>
      <c r="RUC45" s="47"/>
      <c r="RUD45" s="47"/>
      <c r="RUE45" s="47"/>
      <c r="RUF45" s="47"/>
      <c r="RUG45" s="47"/>
      <c r="RUH45" s="47"/>
      <c r="RUI45" s="47"/>
      <c r="RUJ45" s="47"/>
      <c r="RUK45" s="47"/>
      <c r="RUL45" s="47"/>
      <c r="RUM45" s="47"/>
      <c r="RUN45" s="47"/>
      <c r="RUO45" s="47"/>
      <c r="RUP45" s="47"/>
      <c r="RUQ45" s="47"/>
      <c r="RUR45" s="47"/>
      <c r="RUS45" s="47"/>
      <c r="RUT45" s="47"/>
      <c r="RUU45" s="47"/>
      <c r="RUV45" s="47"/>
      <c r="RUW45" s="47"/>
      <c r="RUX45" s="47"/>
      <c r="RUY45" s="47"/>
      <c r="RUZ45" s="47"/>
      <c r="RVA45" s="47"/>
      <c r="RVB45" s="47"/>
      <c r="RVC45" s="47"/>
      <c r="RVD45" s="47"/>
      <c r="RVE45" s="47"/>
      <c r="RVF45" s="47"/>
      <c r="RVG45" s="47"/>
      <c r="RVH45" s="47"/>
      <c r="RVI45" s="47"/>
      <c r="RVJ45" s="47"/>
      <c r="RVK45" s="47"/>
      <c r="RVL45" s="47"/>
      <c r="RVM45" s="47"/>
      <c r="RVN45" s="47"/>
      <c r="RVO45" s="47"/>
      <c r="RVP45" s="47"/>
      <c r="RVQ45" s="47"/>
      <c r="RVR45" s="47"/>
      <c r="RVS45" s="47"/>
      <c r="RVT45" s="47"/>
      <c r="RVU45" s="47"/>
      <c r="RVV45" s="47"/>
      <c r="RVW45" s="47"/>
      <c r="RVX45" s="47"/>
      <c r="RVY45" s="47"/>
      <c r="RVZ45" s="47"/>
      <c r="RWA45" s="47"/>
      <c r="RWB45" s="47"/>
      <c r="RWC45" s="47"/>
      <c r="RWD45" s="47"/>
      <c r="RWE45" s="47"/>
      <c r="RWF45" s="47"/>
      <c r="RWG45" s="47"/>
      <c r="RWH45" s="47"/>
      <c r="RWI45" s="47"/>
      <c r="RWJ45" s="47"/>
      <c r="RWK45" s="47"/>
      <c r="RWL45" s="47"/>
      <c r="RWM45" s="47"/>
      <c r="RWN45" s="47"/>
      <c r="RWO45" s="47"/>
      <c r="RWP45" s="47"/>
      <c r="RWQ45" s="47"/>
      <c r="RWR45" s="47"/>
      <c r="RWS45" s="47"/>
      <c r="RWT45" s="47"/>
      <c r="RWU45" s="47"/>
      <c r="RWV45" s="47"/>
      <c r="RWW45" s="47"/>
      <c r="RWX45" s="47"/>
      <c r="RWY45" s="47"/>
      <c r="RWZ45" s="47"/>
      <c r="RXA45" s="47"/>
      <c r="RXB45" s="47"/>
      <c r="RXC45" s="47"/>
      <c r="RXD45" s="47"/>
      <c r="RXE45" s="47"/>
      <c r="RXF45" s="47"/>
      <c r="RXG45" s="47"/>
      <c r="RXH45" s="47"/>
      <c r="RXI45" s="47"/>
      <c r="RXJ45" s="47"/>
      <c r="RXK45" s="47"/>
      <c r="RXL45" s="47"/>
      <c r="RXM45" s="47"/>
      <c r="RXN45" s="47"/>
      <c r="RXO45" s="47"/>
      <c r="RXP45" s="47"/>
      <c r="RXQ45" s="47"/>
      <c r="RXR45" s="47"/>
      <c r="RXS45" s="47"/>
      <c r="RXT45" s="47"/>
      <c r="RXU45" s="47"/>
      <c r="RXV45" s="47"/>
      <c r="RXW45" s="47"/>
      <c r="RXX45" s="47"/>
      <c r="RXY45" s="47"/>
      <c r="RXZ45" s="47"/>
      <c r="RYA45" s="47"/>
      <c r="RYB45" s="47"/>
      <c r="RYC45" s="47"/>
      <c r="RYD45" s="47"/>
      <c r="RYE45" s="47"/>
      <c r="RYF45" s="47"/>
      <c r="RYG45" s="47"/>
      <c r="RYH45" s="47"/>
      <c r="RYI45" s="47"/>
      <c r="RYJ45" s="47"/>
      <c r="RYK45" s="47"/>
      <c r="RYL45" s="47"/>
      <c r="RYM45" s="47"/>
      <c r="RYN45" s="47"/>
      <c r="RYO45" s="47"/>
      <c r="RYP45" s="47"/>
      <c r="RYQ45" s="47"/>
      <c r="RYR45" s="47"/>
      <c r="RYS45" s="47"/>
      <c r="RYT45" s="47"/>
      <c r="RYU45" s="47"/>
      <c r="RYV45" s="47"/>
      <c r="RYW45" s="47"/>
      <c r="RYX45" s="47"/>
      <c r="RYY45" s="47"/>
      <c r="RYZ45" s="47"/>
      <c r="RZA45" s="47"/>
      <c r="RZB45" s="47"/>
      <c r="RZC45" s="47"/>
      <c r="RZD45" s="47"/>
      <c r="RZE45" s="47"/>
      <c r="RZF45" s="47"/>
      <c r="RZG45" s="47"/>
      <c r="RZH45" s="47"/>
      <c r="RZI45" s="47"/>
      <c r="RZJ45" s="47"/>
      <c r="RZK45" s="47"/>
      <c r="RZL45" s="47"/>
      <c r="RZM45" s="47"/>
      <c r="RZN45" s="47"/>
      <c r="RZO45" s="47"/>
      <c r="RZP45" s="47"/>
      <c r="RZQ45" s="47"/>
      <c r="RZR45" s="47"/>
      <c r="RZS45" s="47"/>
      <c r="RZT45" s="47"/>
      <c r="RZU45" s="47"/>
      <c r="RZV45" s="47"/>
      <c r="RZW45" s="47"/>
      <c r="RZX45" s="47"/>
      <c r="RZY45" s="47"/>
      <c r="RZZ45" s="47"/>
      <c r="SAA45" s="47"/>
      <c r="SAB45" s="47"/>
      <c r="SAC45" s="47"/>
      <c r="SAD45" s="47"/>
      <c r="SAE45" s="47"/>
      <c r="SAF45" s="47"/>
      <c r="SAG45" s="47"/>
      <c r="SAH45" s="47"/>
      <c r="SAI45" s="47"/>
      <c r="SAJ45" s="47"/>
      <c r="SAK45" s="47"/>
      <c r="SAL45" s="47"/>
      <c r="SAM45" s="47"/>
      <c r="SAN45" s="47"/>
      <c r="SAO45" s="47"/>
      <c r="SAP45" s="47"/>
      <c r="SAQ45" s="47"/>
      <c r="SAR45" s="47"/>
      <c r="SAS45" s="47"/>
      <c r="SAT45" s="47"/>
      <c r="SAU45" s="47"/>
      <c r="SAV45" s="47"/>
      <c r="SAW45" s="47"/>
      <c r="SAX45" s="47"/>
      <c r="SAY45" s="47"/>
      <c r="SAZ45" s="47"/>
      <c r="SBA45" s="47"/>
      <c r="SBB45" s="47"/>
      <c r="SBC45" s="47"/>
      <c r="SBD45" s="47"/>
      <c r="SBE45" s="47"/>
      <c r="SBF45" s="47"/>
      <c r="SBG45" s="47"/>
      <c r="SBH45" s="47"/>
      <c r="SBI45" s="47"/>
      <c r="SBJ45" s="47"/>
      <c r="SBK45" s="47"/>
      <c r="SBL45" s="47"/>
      <c r="SBM45" s="47"/>
      <c r="SBN45" s="47"/>
      <c r="SBO45" s="47"/>
      <c r="SBP45" s="47"/>
      <c r="SBQ45" s="47"/>
      <c r="SBR45" s="47"/>
      <c r="SBS45" s="47"/>
      <c r="SBT45" s="47"/>
      <c r="SBU45" s="47"/>
      <c r="SBV45" s="47"/>
      <c r="SBW45" s="47"/>
      <c r="SBX45" s="47"/>
      <c r="SBY45" s="47"/>
      <c r="SBZ45" s="47"/>
      <c r="SCA45" s="47"/>
      <c r="SCB45" s="47"/>
      <c r="SCC45" s="47"/>
      <c r="SCD45" s="47"/>
      <c r="SCE45" s="47"/>
      <c r="SCF45" s="47"/>
      <c r="SCG45" s="47"/>
      <c r="SCH45" s="47"/>
      <c r="SCI45" s="47"/>
      <c r="SCJ45" s="47"/>
      <c r="SCK45" s="47"/>
      <c r="SCL45" s="47"/>
      <c r="SCM45" s="47"/>
      <c r="SCN45" s="47"/>
      <c r="SCO45" s="47"/>
      <c r="SCP45" s="47"/>
      <c r="SCQ45" s="47"/>
      <c r="SCR45" s="47"/>
      <c r="SCS45" s="47"/>
      <c r="SCT45" s="47"/>
      <c r="SCU45" s="47"/>
      <c r="SCV45" s="47"/>
      <c r="SCW45" s="47"/>
      <c r="SCX45" s="47"/>
      <c r="SCY45" s="47"/>
      <c r="SCZ45" s="47"/>
      <c r="SDA45" s="47"/>
      <c r="SDB45" s="47"/>
      <c r="SDC45" s="47"/>
      <c r="SDD45" s="47"/>
      <c r="SDE45" s="47"/>
      <c r="SDF45" s="47"/>
      <c r="SDG45" s="47"/>
      <c r="SDH45" s="47"/>
      <c r="SDI45" s="47"/>
      <c r="SDJ45" s="47"/>
      <c r="SDK45" s="47"/>
      <c r="SDL45" s="47"/>
      <c r="SDM45" s="47"/>
      <c r="SDN45" s="47"/>
      <c r="SDO45" s="47"/>
      <c r="SDP45" s="47"/>
      <c r="SDQ45" s="47"/>
      <c r="SDR45" s="47"/>
      <c r="SDS45" s="47"/>
      <c r="SDT45" s="47"/>
      <c r="SDU45" s="47"/>
      <c r="SDV45" s="47"/>
      <c r="SDW45" s="47"/>
      <c r="SDX45" s="47"/>
      <c r="SDY45" s="47"/>
      <c r="SDZ45" s="47"/>
      <c r="SEA45" s="47"/>
      <c r="SEB45" s="47"/>
      <c r="SEC45" s="47"/>
      <c r="SED45" s="47"/>
      <c r="SEE45" s="47"/>
      <c r="SEF45" s="47"/>
      <c r="SEG45" s="47"/>
      <c r="SEH45" s="47"/>
      <c r="SEI45" s="47"/>
      <c r="SEJ45" s="47"/>
      <c r="SEK45" s="47"/>
      <c r="SEL45" s="47"/>
      <c r="SEM45" s="47"/>
      <c r="SEN45" s="47"/>
      <c r="SEO45" s="47"/>
      <c r="SEP45" s="47"/>
      <c r="SEQ45" s="47"/>
      <c r="SER45" s="47"/>
      <c r="SES45" s="47"/>
      <c r="SET45" s="47"/>
      <c r="SEU45" s="47"/>
      <c r="SEV45" s="47"/>
      <c r="SEW45" s="47"/>
      <c r="SEX45" s="47"/>
      <c r="SEY45" s="47"/>
      <c r="SEZ45" s="47"/>
      <c r="SFA45" s="47"/>
      <c r="SFB45" s="47"/>
      <c r="SFC45" s="47"/>
      <c r="SFD45" s="47"/>
      <c r="SFE45" s="47"/>
      <c r="SFF45" s="47"/>
      <c r="SFG45" s="47"/>
      <c r="SFH45" s="47"/>
      <c r="SFI45" s="47"/>
      <c r="SFJ45" s="47"/>
      <c r="SFK45" s="47"/>
      <c r="SFL45" s="47"/>
      <c r="SFM45" s="47"/>
      <c r="SFN45" s="47"/>
      <c r="SFO45" s="47"/>
      <c r="SFP45" s="47"/>
      <c r="SFQ45" s="47"/>
      <c r="SFR45" s="47"/>
      <c r="SFS45" s="47"/>
      <c r="SFT45" s="47"/>
      <c r="SFU45" s="47"/>
      <c r="SFV45" s="47"/>
      <c r="SFW45" s="47"/>
      <c r="SFX45" s="47"/>
      <c r="SFY45" s="47"/>
      <c r="SFZ45" s="47"/>
      <c r="SGA45" s="47"/>
      <c r="SGB45" s="47"/>
      <c r="SGC45" s="47"/>
      <c r="SGD45" s="47"/>
      <c r="SGE45" s="47"/>
      <c r="SGF45" s="47"/>
      <c r="SGG45" s="47"/>
      <c r="SGH45" s="47"/>
      <c r="SGI45" s="47"/>
      <c r="SGJ45" s="47"/>
      <c r="SGK45" s="47"/>
      <c r="SGL45" s="47"/>
      <c r="SGM45" s="47"/>
      <c r="SGN45" s="47"/>
      <c r="SGO45" s="47"/>
      <c r="SGP45" s="47"/>
      <c r="SGQ45" s="47"/>
      <c r="SGR45" s="47"/>
      <c r="SGS45" s="47"/>
      <c r="SGT45" s="47"/>
      <c r="SGU45" s="47"/>
      <c r="SGV45" s="47"/>
      <c r="SGW45" s="47"/>
      <c r="SGX45" s="47"/>
      <c r="SGY45" s="47"/>
      <c r="SGZ45" s="47"/>
      <c r="SHA45" s="47"/>
      <c r="SHB45" s="47"/>
      <c r="SHC45" s="47"/>
      <c r="SHD45" s="47"/>
      <c r="SHE45" s="47"/>
      <c r="SHF45" s="47"/>
      <c r="SHG45" s="47"/>
      <c r="SHH45" s="47"/>
      <c r="SHI45" s="47"/>
      <c r="SHJ45" s="47"/>
      <c r="SHK45" s="47"/>
      <c r="SHL45" s="47"/>
      <c r="SHM45" s="47"/>
      <c r="SHN45" s="47"/>
      <c r="SHO45" s="47"/>
      <c r="SHP45" s="47"/>
      <c r="SHQ45" s="47"/>
      <c r="SHR45" s="47"/>
      <c r="SHS45" s="47"/>
      <c r="SHT45" s="47"/>
      <c r="SHU45" s="47"/>
      <c r="SHV45" s="47"/>
      <c r="SHW45" s="47"/>
      <c r="SHX45" s="47"/>
      <c r="SHY45" s="47"/>
      <c r="SHZ45" s="47"/>
      <c r="SIA45" s="47"/>
      <c r="SIB45" s="47"/>
      <c r="SIC45" s="47"/>
      <c r="SID45" s="47"/>
      <c r="SIE45" s="47"/>
      <c r="SIF45" s="47"/>
      <c r="SIG45" s="47"/>
      <c r="SIH45" s="47"/>
      <c r="SII45" s="47"/>
      <c r="SIJ45" s="47"/>
      <c r="SIK45" s="47"/>
      <c r="SIL45" s="47"/>
      <c r="SIM45" s="47"/>
      <c r="SIN45" s="47"/>
      <c r="SIO45" s="47"/>
      <c r="SIP45" s="47"/>
      <c r="SIQ45" s="47"/>
      <c r="SIR45" s="47"/>
      <c r="SIS45" s="47"/>
      <c r="SIT45" s="47"/>
      <c r="SIU45" s="47"/>
      <c r="SIV45" s="47"/>
      <c r="SIW45" s="47"/>
      <c r="SIX45" s="47"/>
      <c r="SIY45" s="47"/>
      <c r="SIZ45" s="47"/>
      <c r="SJA45" s="47"/>
      <c r="SJB45" s="47"/>
      <c r="SJC45" s="47"/>
      <c r="SJD45" s="47"/>
      <c r="SJE45" s="47"/>
      <c r="SJF45" s="47"/>
      <c r="SJG45" s="47"/>
      <c r="SJH45" s="47"/>
      <c r="SJI45" s="47"/>
      <c r="SJJ45" s="47"/>
      <c r="SJK45" s="47"/>
      <c r="SJL45" s="47"/>
      <c r="SJM45" s="47"/>
      <c r="SJN45" s="47"/>
      <c r="SJO45" s="47"/>
      <c r="SJP45" s="47"/>
      <c r="SJQ45" s="47"/>
      <c r="SJR45" s="47"/>
      <c r="SJS45" s="47"/>
      <c r="SJT45" s="47"/>
      <c r="SJU45" s="47"/>
      <c r="SJV45" s="47"/>
      <c r="SJW45" s="47"/>
      <c r="SJX45" s="47"/>
      <c r="SJY45" s="47"/>
      <c r="SJZ45" s="47"/>
      <c r="SKA45" s="47"/>
      <c r="SKB45" s="47"/>
      <c r="SKC45" s="47"/>
      <c r="SKD45" s="47"/>
      <c r="SKE45" s="47"/>
      <c r="SKF45" s="47"/>
      <c r="SKG45" s="47"/>
      <c r="SKH45" s="47"/>
      <c r="SKI45" s="47"/>
      <c r="SKJ45" s="47"/>
      <c r="SKK45" s="47"/>
      <c r="SKL45" s="47"/>
      <c r="SKM45" s="47"/>
      <c r="SKN45" s="47"/>
      <c r="SKO45" s="47"/>
      <c r="SKP45" s="47"/>
      <c r="SKQ45" s="47"/>
      <c r="SKR45" s="47"/>
      <c r="SKS45" s="47"/>
      <c r="SKT45" s="47"/>
      <c r="SKU45" s="47"/>
      <c r="SKV45" s="47"/>
      <c r="SKW45" s="47"/>
      <c r="SKX45" s="47"/>
      <c r="SKY45" s="47"/>
      <c r="SKZ45" s="47"/>
      <c r="SLA45" s="47"/>
      <c r="SLB45" s="47"/>
      <c r="SLC45" s="47"/>
      <c r="SLD45" s="47"/>
      <c r="SLE45" s="47"/>
      <c r="SLF45" s="47"/>
      <c r="SLG45" s="47"/>
      <c r="SLH45" s="47"/>
      <c r="SLI45" s="47"/>
      <c r="SLJ45" s="47"/>
      <c r="SLK45" s="47"/>
      <c r="SLL45" s="47"/>
      <c r="SLM45" s="47"/>
      <c r="SLN45" s="47"/>
      <c r="SLO45" s="47"/>
      <c r="SLP45" s="47"/>
      <c r="SLQ45" s="47"/>
      <c r="SLR45" s="47"/>
      <c r="SLS45" s="47"/>
      <c r="SLT45" s="47"/>
      <c r="SLU45" s="47"/>
      <c r="SLV45" s="47"/>
      <c r="SLW45" s="47"/>
      <c r="SLX45" s="47"/>
      <c r="SLY45" s="47"/>
      <c r="SLZ45" s="47"/>
      <c r="SMA45" s="47"/>
      <c r="SMB45" s="47"/>
      <c r="SMC45" s="47"/>
      <c r="SMD45" s="47"/>
      <c r="SME45" s="47"/>
      <c r="SMF45" s="47"/>
      <c r="SMG45" s="47"/>
      <c r="SMH45" s="47"/>
      <c r="SMI45" s="47"/>
      <c r="SMJ45" s="47"/>
      <c r="SMK45" s="47"/>
      <c r="SML45" s="47"/>
      <c r="SMM45" s="47"/>
      <c r="SMN45" s="47"/>
      <c r="SMO45" s="47"/>
      <c r="SMP45" s="47"/>
      <c r="SMQ45" s="47"/>
      <c r="SMR45" s="47"/>
      <c r="SMS45" s="47"/>
      <c r="SMT45" s="47"/>
      <c r="SMU45" s="47"/>
      <c r="SMV45" s="47"/>
      <c r="SMW45" s="47"/>
      <c r="SMX45" s="47"/>
      <c r="SMY45" s="47"/>
      <c r="SMZ45" s="47"/>
      <c r="SNA45" s="47"/>
      <c r="SNB45" s="47"/>
      <c r="SNC45" s="47"/>
      <c r="SND45" s="47"/>
      <c r="SNE45" s="47"/>
      <c r="SNF45" s="47"/>
      <c r="SNG45" s="47"/>
      <c r="SNH45" s="47"/>
      <c r="SNI45" s="47"/>
      <c r="SNJ45" s="47"/>
      <c r="SNK45" s="47"/>
      <c r="SNL45" s="47"/>
      <c r="SNM45" s="47"/>
      <c r="SNN45" s="47"/>
      <c r="SNO45" s="47"/>
      <c r="SNP45" s="47"/>
      <c r="SNQ45" s="47"/>
      <c r="SNR45" s="47"/>
      <c r="SNS45" s="47"/>
      <c r="SNT45" s="47"/>
      <c r="SNU45" s="47"/>
      <c r="SNV45" s="47"/>
      <c r="SNW45" s="47"/>
      <c r="SNX45" s="47"/>
      <c r="SNY45" s="47"/>
      <c r="SNZ45" s="47"/>
      <c r="SOA45" s="47"/>
      <c r="SOB45" s="47"/>
      <c r="SOC45" s="47"/>
      <c r="SOD45" s="47"/>
      <c r="SOE45" s="47"/>
      <c r="SOF45" s="47"/>
      <c r="SOG45" s="47"/>
      <c r="SOH45" s="47"/>
      <c r="SOI45" s="47"/>
      <c r="SOJ45" s="47"/>
      <c r="SOK45" s="47"/>
      <c r="SOL45" s="47"/>
      <c r="SOM45" s="47"/>
      <c r="SON45" s="47"/>
      <c r="SOO45" s="47"/>
      <c r="SOP45" s="47"/>
      <c r="SOQ45" s="47"/>
      <c r="SOR45" s="47"/>
      <c r="SOS45" s="47"/>
      <c r="SOT45" s="47"/>
      <c r="SOU45" s="47"/>
      <c r="SOV45" s="47"/>
      <c r="SOW45" s="47"/>
      <c r="SOX45" s="47"/>
      <c r="SOY45" s="47"/>
      <c r="SOZ45" s="47"/>
      <c r="SPA45" s="47"/>
      <c r="SPB45" s="47"/>
      <c r="SPC45" s="47"/>
      <c r="SPD45" s="47"/>
      <c r="SPE45" s="47"/>
      <c r="SPF45" s="47"/>
      <c r="SPG45" s="47"/>
      <c r="SPH45" s="47"/>
      <c r="SPI45" s="47"/>
      <c r="SPJ45" s="47"/>
      <c r="SPK45" s="47"/>
      <c r="SPL45" s="47"/>
      <c r="SPM45" s="47"/>
      <c r="SPN45" s="47"/>
      <c r="SPO45" s="47"/>
      <c r="SPP45" s="47"/>
      <c r="SPQ45" s="47"/>
      <c r="SPR45" s="47"/>
      <c r="SPS45" s="47"/>
      <c r="SPT45" s="47"/>
      <c r="SPU45" s="47"/>
      <c r="SPV45" s="47"/>
      <c r="SPW45" s="47"/>
      <c r="SPX45" s="47"/>
      <c r="SPY45" s="47"/>
      <c r="SPZ45" s="47"/>
      <c r="SQA45" s="47"/>
      <c r="SQB45" s="47"/>
      <c r="SQC45" s="47"/>
      <c r="SQD45" s="47"/>
      <c r="SQE45" s="47"/>
      <c r="SQF45" s="47"/>
      <c r="SQG45" s="47"/>
      <c r="SQH45" s="47"/>
      <c r="SQI45" s="47"/>
      <c r="SQJ45" s="47"/>
      <c r="SQK45" s="47"/>
      <c r="SQL45" s="47"/>
      <c r="SQM45" s="47"/>
      <c r="SQN45" s="47"/>
      <c r="SQO45" s="47"/>
      <c r="SQP45" s="47"/>
      <c r="SQQ45" s="47"/>
      <c r="SQR45" s="47"/>
      <c r="SQS45" s="47"/>
      <c r="SQT45" s="47"/>
      <c r="SQU45" s="47"/>
      <c r="SQV45" s="47"/>
      <c r="SQW45" s="47"/>
      <c r="SQX45" s="47"/>
      <c r="SQY45" s="47"/>
      <c r="SQZ45" s="47"/>
      <c r="SRA45" s="47"/>
      <c r="SRB45" s="47"/>
      <c r="SRC45" s="47"/>
      <c r="SRD45" s="47"/>
      <c r="SRE45" s="47"/>
      <c r="SRF45" s="47"/>
      <c r="SRG45" s="47"/>
      <c r="SRH45" s="47"/>
      <c r="SRI45" s="47"/>
      <c r="SRJ45" s="47"/>
      <c r="SRK45" s="47"/>
      <c r="SRL45" s="47"/>
      <c r="SRM45" s="47"/>
      <c r="SRN45" s="47"/>
      <c r="SRO45" s="47"/>
      <c r="SRP45" s="47"/>
      <c r="SRQ45" s="47"/>
      <c r="SRR45" s="47"/>
      <c r="SRS45" s="47"/>
      <c r="SRT45" s="47"/>
      <c r="SRU45" s="47"/>
      <c r="SRV45" s="47"/>
      <c r="SRW45" s="47"/>
      <c r="SRX45" s="47"/>
      <c r="SRY45" s="47"/>
      <c r="SRZ45" s="47"/>
      <c r="SSA45" s="47"/>
      <c r="SSB45" s="47"/>
      <c r="SSC45" s="47"/>
      <c r="SSD45" s="47"/>
      <c r="SSE45" s="47"/>
      <c r="SSF45" s="47"/>
      <c r="SSG45" s="47"/>
      <c r="SSH45" s="47"/>
      <c r="SSI45" s="47"/>
      <c r="SSJ45" s="47"/>
      <c r="SSK45" s="47"/>
      <c r="SSL45" s="47"/>
      <c r="SSM45" s="47"/>
      <c r="SSN45" s="47"/>
      <c r="SSO45" s="47"/>
      <c r="SSP45" s="47"/>
      <c r="SSQ45" s="47"/>
      <c r="SSR45" s="47"/>
      <c r="SSS45" s="47"/>
      <c r="SST45" s="47"/>
      <c r="SSU45" s="47"/>
      <c r="SSV45" s="47"/>
      <c r="SSW45" s="47"/>
      <c r="SSX45" s="47"/>
      <c r="SSY45" s="47"/>
      <c r="SSZ45" s="47"/>
      <c r="STA45" s="47"/>
      <c r="STB45" s="47"/>
      <c r="STC45" s="47"/>
      <c r="STD45" s="47"/>
      <c r="STE45" s="47"/>
      <c r="STF45" s="47"/>
      <c r="STG45" s="47"/>
      <c r="STH45" s="47"/>
      <c r="STI45" s="47"/>
      <c r="STJ45" s="47"/>
      <c r="STK45" s="47"/>
      <c r="STL45" s="47"/>
      <c r="STM45" s="47"/>
      <c r="STN45" s="47"/>
      <c r="STO45" s="47"/>
      <c r="STP45" s="47"/>
      <c r="STQ45" s="47"/>
      <c r="STR45" s="47"/>
      <c r="STS45" s="47"/>
      <c r="STT45" s="47"/>
      <c r="STU45" s="47"/>
      <c r="STV45" s="47"/>
      <c r="STW45" s="47"/>
      <c r="STX45" s="47"/>
      <c r="STY45" s="47"/>
      <c r="STZ45" s="47"/>
      <c r="SUA45" s="47"/>
      <c r="SUB45" s="47"/>
      <c r="SUC45" s="47"/>
      <c r="SUD45" s="47"/>
      <c r="SUE45" s="47"/>
      <c r="SUF45" s="47"/>
      <c r="SUG45" s="47"/>
      <c r="SUH45" s="47"/>
      <c r="SUI45" s="47"/>
      <c r="SUJ45" s="47"/>
      <c r="SUK45" s="47"/>
      <c r="SUL45" s="47"/>
      <c r="SUM45" s="47"/>
      <c r="SUN45" s="47"/>
      <c r="SUO45" s="47"/>
      <c r="SUP45" s="47"/>
      <c r="SUQ45" s="47"/>
      <c r="SUR45" s="47"/>
      <c r="SUS45" s="47"/>
      <c r="SUT45" s="47"/>
      <c r="SUU45" s="47"/>
      <c r="SUV45" s="47"/>
      <c r="SUW45" s="47"/>
      <c r="SUX45" s="47"/>
      <c r="SUY45" s="47"/>
      <c r="SUZ45" s="47"/>
      <c r="SVA45" s="47"/>
      <c r="SVB45" s="47"/>
      <c r="SVC45" s="47"/>
      <c r="SVD45" s="47"/>
      <c r="SVE45" s="47"/>
      <c r="SVF45" s="47"/>
      <c r="SVG45" s="47"/>
      <c r="SVH45" s="47"/>
      <c r="SVI45" s="47"/>
      <c r="SVJ45" s="47"/>
      <c r="SVK45" s="47"/>
      <c r="SVL45" s="47"/>
      <c r="SVM45" s="47"/>
      <c r="SVN45" s="47"/>
      <c r="SVO45" s="47"/>
      <c r="SVP45" s="47"/>
      <c r="SVQ45" s="47"/>
      <c r="SVR45" s="47"/>
      <c r="SVS45" s="47"/>
      <c r="SVT45" s="47"/>
      <c r="SVU45" s="47"/>
      <c r="SVV45" s="47"/>
      <c r="SVW45" s="47"/>
      <c r="SVX45" s="47"/>
      <c r="SVY45" s="47"/>
      <c r="SVZ45" s="47"/>
      <c r="SWA45" s="47"/>
      <c r="SWB45" s="47"/>
      <c r="SWC45" s="47"/>
      <c r="SWD45" s="47"/>
      <c r="SWE45" s="47"/>
      <c r="SWF45" s="47"/>
      <c r="SWG45" s="47"/>
      <c r="SWH45" s="47"/>
      <c r="SWI45" s="47"/>
      <c r="SWJ45" s="47"/>
      <c r="SWK45" s="47"/>
      <c r="SWL45" s="47"/>
      <c r="SWM45" s="47"/>
      <c r="SWN45" s="47"/>
      <c r="SWO45" s="47"/>
      <c r="SWP45" s="47"/>
      <c r="SWQ45" s="47"/>
      <c r="SWR45" s="47"/>
      <c r="SWS45" s="47"/>
      <c r="SWT45" s="47"/>
      <c r="SWU45" s="47"/>
      <c r="SWV45" s="47"/>
      <c r="SWW45" s="47"/>
      <c r="SWX45" s="47"/>
      <c r="SWY45" s="47"/>
      <c r="SWZ45" s="47"/>
      <c r="SXA45" s="47"/>
      <c r="SXB45" s="47"/>
      <c r="SXC45" s="47"/>
      <c r="SXD45" s="47"/>
      <c r="SXE45" s="47"/>
      <c r="SXF45" s="47"/>
      <c r="SXG45" s="47"/>
      <c r="SXH45" s="47"/>
      <c r="SXI45" s="47"/>
      <c r="SXJ45" s="47"/>
      <c r="SXK45" s="47"/>
      <c r="SXL45" s="47"/>
      <c r="SXM45" s="47"/>
      <c r="SXN45" s="47"/>
      <c r="SXO45" s="47"/>
      <c r="SXP45" s="47"/>
      <c r="SXQ45" s="47"/>
      <c r="SXR45" s="47"/>
      <c r="SXS45" s="47"/>
      <c r="SXT45" s="47"/>
      <c r="SXU45" s="47"/>
      <c r="SXV45" s="47"/>
      <c r="SXW45" s="47"/>
      <c r="SXX45" s="47"/>
      <c r="SXY45" s="47"/>
      <c r="SXZ45" s="47"/>
      <c r="SYA45" s="47"/>
      <c r="SYB45" s="47"/>
      <c r="SYC45" s="47"/>
      <c r="SYD45" s="47"/>
      <c r="SYE45" s="47"/>
      <c r="SYF45" s="47"/>
      <c r="SYG45" s="47"/>
      <c r="SYH45" s="47"/>
      <c r="SYI45" s="47"/>
      <c r="SYJ45" s="47"/>
      <c r="SYK45" s="47"/>
      <c r="SYL45" s="47"/>
      <c r="SYM45" s="47"/>
      <c r="SYN45" s="47"/>
      <c r="SYO45" s="47"/>
      <c r="SYP45" s="47"/>
      <c r="SYQ45" s="47"/>
      <c r="SYR45" s="47"/>
      <c r="SYS45" s="47"/>
      <c r="SYT45" s="47"/>
      <c r="SYU45" s="47"/>
      <c r="SYV45" s="47"/>
      <c r="SYW45" s="47"/>
      <c r="SYX45" s="47"/>
      <c r="SYY45" s="47"/>
      <c r="SYZ45" s="47"/>
      <c r="SZA45" s="47"/>
      <c r="SZB45" s="47"/>
      <c r="SZC45" s="47"/>
      <c r="SZD45" s="47"/>
      <c r="SZE45" s="47"/>
      <c r="SZF45" s="47"/>
      <c r="SZG45" s="47"/>
      <c r="SZH45" s="47"/>
      <c r="SZI45" s="47"/>
      <c r="SZJ45" s="47"/>
      <c r="SZK45" s="47"/>
      <c r="SZL45" s="47"/>
      <c r="SZM45" s="47"/>
      <c r="SZN45" s="47"/>
      <c r="SZO45" s="47"/>
      <c r="SZP45" s="47"/>
      <c r="SZQ45" s="47"/>
      <c r="SZR45" s="47"/>
      <c r="SZS45" s="47"/>
      <c r="SZT45" s="47"/>
      <c r="SZU45" s="47"/>
      <c r="SZV45" s="47"/>
      <c r="SZW45" s="47"/>
      <c r="SZX45" s="47"/>
      <c r="SZY45" s="47"/>
      <c r="SZZ45" s="47"/>
      <c r="TAA45" s="47"/>
      <c r="TAB45" s="47"/>
      <c r="TAC45" s="47"/>
      <c r="TAD45" s="47"/>
      <c r="TAE45" s="47"/>
      <c r="TAF45" s="47"/>
      <c r="TAG45" s="47"/>
      <c r="TAH45" s="47"/>
      <c r="TAI45" s="47"/>
      <c r="TAJ45" s="47"/>
      <c r="TAK45" s="47"/>
      <c r="TAL45" s="47"/>
      <c r="TAM45" s="47"/>
      <c r="TAN45" s="47"/>
      <c r="TAO45" s="47"/>
      <c r="TAP45" s="47"/>
      <c r="TAQ45" s="47"/>
      <c r="TAR45" s="47"/>
      <c r="TAS45" s="47"/>
      <c r="TAT45" s="47"/>
      <c r="TAU45" s="47"/>
      <c r="TAV45" s="47"/>
      <c r="TAW45" s="47"/>
      <c r="TAX45" s="47"/>
      <c r="TAY45" s="47"/>
      <c r="TAZ45" s="47"/>
      <c r="TBA45" s="47"/>
      <c r="TBB45" s="47"/>
      <c r="TBC45" s="47"/>
      <c r="TBD45" s="47"/>
      <c r="TBE45" s="47"/>
      <c r="TBF45" s="47"/>
      <c r="TBG45" s="47"/>
      <c r="TBH45" s="47"/>
      <c r="TBI45" s="47"/>
      <c r="TBJ45" s="47"/>
      <c r="TBK45" s="47"/>
      <c r="TBL45" s="47"/>
      <c r="TBM45" s="47"/>
      <c r="TBN45" s="47"/>
      <c r="TBO45" s="47"/>
      <c r="TBP45" s="47"/>
      <c r="TBQ45" s="47"/>
      <c r="TBR45" s="47"/>
      <c r="TBS45" s="47"/>
      <c r="TBT45" s="47"/>
      <c r="TBU45" s="47"/>
      <c r="TBV45" s="47"/>
      <c r="TBW45" s="47"/>
      <c r="TBX45" s="47"/>
      <c r="TBY45" s="47"/>
      <c r="TBZ45" s="47"/>
      <c r="TCA45" s="47"/>
      <c r="TCB45" s="47"/>
      <c r="TCC45" s="47"/>
      <c r="TCD45" s="47"/>
      <c r="TCE45" s="47"/>
      <c r="TCF45" s="47"/>
      <c r="TCG45" s="47"/>
      <c r="TCH45" s="47"/>
      <c r="TCI45" s="47"/>
      <c r="TCJ45" s="47"/>
      <c r="TCK45" s="47"/>
      <c r="TCL45" s="47"/>
      <c r="TCM45" s="47"/>
      <c r="TCN45" s="47"/>
      <c r="TCO45" s="47"/>
      <c r="TCP45" s="47"/>
      <c r="TCQ45" s="47"/>
      <c r="TCR45" s="47"/>
      <c r="TCS45" s="47"/>
      <c r="TCT45" s="47"/>
      <c r="TCU45" s="47"/>
      <c r="TCV45" s="47"/>
      <c r="TCW45" s="47"/>
      <c r="TCX45" s="47"/>
      <c r="TCY45" s="47"/>
      <c r="TCZ45" s="47"/>
      <c r="TDA45" s="47"/>
      <c r="TDB45" s="47"/>
      <c r="TDC45" s="47"/>
      <c r="TDD45" s="47"/>
      <c r="TDE45" s="47"/>
      <c r="TDF45" s="47"/>
      <c r="TDG45" s="47"/>
      <c r="TDH45" s="47"/>
      <c r="TDI45" s="47"/>
      <c r="TDJ45" s="47"/>
      <c r="TDK45" s="47"/>
      <c r="TDL45" s="47"/>
      <c r="TDM45" s="47"/>
      <c r="TDN45" s="47"/>
      <c r="TDO45" s="47"/>
      <c r="TDP45" s="47"/>
      <c r="TDQ45" s="47"/>
      <c r="TDR45" s="47"/>
      <c r="TDS45" s="47"/>
      <c r="TDT45" s="47"/>
      <c r="TDU45" s="47"/>
      <c r="TDV45" s="47"/>
      <c r="TDW45" s="47"/>
      <c r="TDX45" s="47"/>
      <c r="TDY45" s="47"/>
      <c r="TDZ45" s="47"/>
      <c r="TEA45" s="47"/>
      <c r="TEB45" s="47"/>
      <c r="TEC45" s="47"/>
      <c r="TED45" s="47"/>
      <c r="TEE45" s="47"/>
      <c r="TEF45" s="47"/>
      <c r="TEG45" s="47"/>
      <c r="TEH45" s="47"/>
      <c r="TEI45" s="47"/>
      <c r="TEJ45" s="47"/>
      <c r="TEK45" s="47"/>
      <c r="TEL45" s="47"/>
      <c r="TEM45" s="47"/>
      <c r="TEN45" s="47"/>
      <c r="TEO45" s="47"/>
      <c r="TEP45" s="47"/>
      <c r="TEQ45" s="47"/>
      <c r="TER45" s="47"/>
      <c r="TES45" s="47"/>
      <c r="TET45" s="47"/>
      <c r="TEU45" s="47"/>
      <c r="TEV45" s="47"/>
      <c r="TEW45" s="47"/>
      <c r="TEX45" s="47"/>
      <c r="TEY45" s="47"/>
      <c r="TEZ45" s="47"/>
      <c r="TFA45" s="47"/>
      <c r="TFB45" s="47"/>
      <c r="TFC45" s="47"/>
      <c r="TFD45" s="47"/>
      <c r="TFE45" s="47"/>
      <c r="TFF45" s="47"/>
      <c r="TFG45" s="47"/>
      <c r="TFH45" s="47"/>
      <c r="TFI45" s="47"/>
      <c r="TFJ45" s="47"/>
      <c r="TFK45" s="47"/>
      <c r="TFL45" s="47"/>
      <c r="TFM45" s="47"/>
      <c r="TFN45" s="47"/>
      <c r="TFO45" s="47"/>
      <c r="TFP45" s="47"/>
      <c r="TFQ45" s="47"/>
      <c r="TFR45" s="47"/>
      <c r="TFS45" s="47"/>
      <c r="TFT45" s="47"/>
      <c r="TFU45" s="47"/>
      <c r="TFV45" s="47"/>
      <c r="TFW45" s="47"/>
      <c r="TFX45" s="47"/>
      <c r="TFY45" s="47"/>
      <c r="TFZ45" s="47"/>
      <c r="TGA45" s="47"/>
      <c r="TGB45" s="47"/>
      <c r="TGC45" s="47"/>
      <c r="TGD45" s="47"/>
      <c r="TGE45" s="47"/>
      <c r="TGF45" s="47"/>
      <c r="TGG45" s="47"/>
      <c r="TGH45" s="47"/>
      <c r="TGI45" s="47"/>
      <c r="TGJ45" s="47"/>
      <c r="TGK45" s="47"/>
      <c r="TGL45" s="47"/>
      <c r="TGM45" s="47"/>
      <c r="TGN45" s="47"/>
      <c r="TGO45" s="47"/>
      <c r="TGP45" s="47"/>
      <c r="TGQ45" s="47"/>
      <c r="TGR45" s="47"/>
      <c r="TGS45" s="47"/>
      <c r="TGT45" s="47"/>
      <c r="TGU45" s="47"/>
      <c r="TGV45" s="47"/>
      <c r="TGW45" s="47"/>
      <c r="TGX45" s="47"/>
      <c r="TGY45" s="47"/>
      <c r="TGZ45" s="47"/>
      <c r="THA45" s="47"/>
      <c r="THB45" s="47"/>
      <c r="THC45" s="47"/>
      <c r="THD45" s="47"/>
      <c r="THE45" s="47"/>
      <c r="THF45" s="47"/>
      <c r="THG45" s="47"/>
      <c r="THH45" s="47"/>
      <c r="THI45" s="47"/>
      <c r="THJ45" s="47"/>
      <c r="THK45" s="47"/>
      <c r="THL45" s="47"/>
      <c r="THM45" s="47"/>
      <c r="THN45" s="47"/>
      <c r="THO45" s="47"/>
      <c r="THP45" s="47"/>
      <c r="THQ45" s="47"/>
      <c r="THR45" s="47"/>
      <c r="THS45" s="47"/>
      <c r="THT45" s="47"/>
      <c r="THU45" s="47"/>
      <c r="THV45" s="47"/>
      <c r="THW45" s="47"/>
      <c r="THX45" s="47"/>
      <c r="THY45" s="47"/>
      <c r="THZ45" s="47"/>
      <c r="TIA45" s="47"/>
      <c r="TIB45" s="47"/>
      <c r="TIC45" s="47"/>
      <c r="TID45" s="47"/>
      <c r="TIE45" s="47"/>
      <c r="TIF45" s="47"/>
      <c r="TIG45" s="47"/>
      <c r="TIH45" s="47"/>
      <c r="TII45" s="47"/>
      <c r="TIJ45" s="47"/>
      <c r="TIK45" s="47"/>
      <c r="TIL45" s="47"/>
      <c r="TIM45" s="47"/>
      <c r="TIN45" s="47"/>
      <c r="TIO45" s="47"/>
      <c r="TIP45" s="47"/>
      <c r="TIQ45" s="47"/>
      <c r="TIR45" s="47"/>
      <c r="TIS45" s="47"/>
      <c r="TIT45" s="47"/>
      <c r="TIU45" s="47"/>
      <c r="TIV45" s="47"/>
      <c r="TIW45" s="47"/>
      <c r="TIX45" s="47"/>
      <c r="TIY45" s="47"/>
      <c r="TIZ45" s="47"/>
      <c r="TJA45" s="47"/>
      <c r="TJB45" s="47"/>
      <c r="TJC45" s="47"/>
      <c r="TJD45" s="47"/>
      <c r="TJE45" s="47"/>
      <c r="TJF45" s="47"/>
      <c r="TJG45" s="47"/>
      <c r="TJH45" s="47"/>
      <c r="TJI45" s="47"/>
      <c r="TJJ45" s="47"/>
      <c r="TJK45" s="47"/>
      <c r="TJL45" s="47"/>
      <c r="TJM45" s="47"/>
      <c r="TJN45" s="47"/>
      <c r="TJO45" s="47"/>
      <c r="TJP45" s="47"/>
      <c r="TJQ45" s="47"/>
      <c r="TJR45" s="47"/>
      <c r="TJS45" s="47"/>
      <c r="TJT45" s="47"/>
      <c r="TJU45" s="47"/>
      <c r="TJV45" s="47"/>
      <c r="TJW45" s="47"/>
      <c r="TJX45" s="47"/>
      <c r="TJY45" s="47"/>
      <c r="TJZ45" s="47"/>
      <c r="TKA45" s="47"/>
      <c r="TKB45" s="47"/>
      <c r="TKC45" s="47"/>
      <c r="TKD45" s="47"/>
      <c r="TKE45" s="47"/>
      <c r="TKF45" s="47"/>
      <c r="TKG45" s="47"/>
      <c r="TKH45" s="47"/>
      <c r="TKI45" s="47"/>
      <c r="TKJ45" s="47"/>
      <c r="TKK45" s="47"/>
      <c r="TKL45" s="47"/>
      <c r="TKM45" s="47"/>
      <c r="TKN45" s="47"/>
      <c r="TKO45" s="47"/>
      <c r="TKP45" s="47"/>
      <c r="TKQ45" s="47"/>
      <c r="TKR45" s="47"/>
      <c r="TKS45" s="47"/>
      <c r="TKT45" s="47"/>
      <c r="TKU45" s="47"/>
      <c r="TKV45" s="47"/>
      <c r="TKW45" s="47"/>
      <c r="TKX45" s="47"/>
      <c r="TKY45" s="47"/>
      <c r="TKZ45" s="47"/>
      <c r="TLA45" s="47"/>
      <c r="TLB45" s="47"/>
      <c r="TLC45" s="47"/>
      <c r="TLD45" s="47"/>
      <c r="TLE45" s="47"/>
      <c r="TLF45" s="47"/>
      <c r="TLG45" s="47"/>
      <c r="TLH45" s="47"/>
      <c r="TLI45" s="47"/>
      <c r="TLJ45" s="47"/>
      <c r="TLK45" s="47"/>
      <c r="TLL45" s="47"/>
      <c r="TLM45" s="47"/>
      <c r="TLN45" s="47"/>
      <c r="TLO45" s="47"/>
      <c r="TLP45" s="47"/>
      <c r="TLQ45" s="47"/>
      <c r="TLR45" s="47"/>
      <c r="TLS45" s="47"/>
      <c r="TLT45" s="47"/>
      <c r="TLU45" s="47"/>
      <c r="TLV45" s="47"/>
      <c r="TLW45" s="47"/>
      <c r="TLX45" s="47"/>
      <c r="TLY45" s="47"/>
      <c r="TLZ45" s="47"/>
      <c r="TMA45" s="47"/>
      <c r="TMB45" s="47"/>
      <c r="TMC45" s="47"/>
      <c r="TMD45" s="47"/>
      <c r="TME45" s="47"/>
      <c r="TMF45" s="47"/>
      <c r="TMG45" s="47"/>
      <c r="TMH45" s="47"/>
      <c r="TMI45" s="47"/>
      <c r="TMJ45" s="47"/>
      <c r="TMK45" s="47"/>
      <c r="TML45" s="47"/>
      <c r="TMM45" s="47"/>
      <c r="TMN45" s="47"/>
      <c r="TMO45" s="47"/>
      <c r="TMP45" s="47"/>
      <c r="TMQ45" s="47"/>
      <c r="TMR45" s="47"/>
      <c r="TMS45" s="47"/>
      <c r="TMT45" s="47"/>
      <c r="TMU45" s="47"/>
      <c r="TMV45" s="47"/>
      <c r="TMW45" s="47"/>
      <c r="TMX45" s="47"/>
      <c r="TMY45" s="47"/>
      <c r="TMZ45" s="47"/>
      <c r="TNA45" s="47"/>
      <c r="TNB45" s="47"/>
      <c r="TNC45" s="47"/>
      <c r="TND45" s="47"/>
      <c r="TNE45" s="47"/>
      <c r="TNF45" s="47"/>
      <c r="TNG45" s="47"/>
      <c r="TNH45" s="47"/>
      <c r="TNI45" s="47"/>
      <c r="TNJ45" s="47"/>
      <c r="TNK45" s="47"/>
      <c r="TNL45" s="47"/>
      <c r="TNM45" s="47"/>
      <c r="TNN45" s="47"/>
      <c r="TNO45" s="47"/>
      <c r="TNP45" s="47"/>
      <c r="TNQ45" s="47"/>
      <c r="TNR45" s="47"/>
      <c r="TNS45" s="47"/>
      <c r="TNT45" s="47"/>
      <c r="TNU45" s="47"/>
      <c r="TNV45" s="47"/>
      <c r="TNW45" s="47"/>
      <c r="TNX45" s="47"/>
      <c r="TNY45" s="47"/>
      <c r="TNZ45" s="47"/>
      <c r="TOA45" s="47"/>
      <c r="TOB45" s="47"/>
      <c r="TOC45" s="47"/>
      <c r="TOD45" s="47"/>
      <c r="TOE45" s="47"/>
      <c r="TOF45" s="47"/>
      <c r="TOG45" s="47"/>
      <c r="TOH45" s="47"/>
      <c r="TOI45" s="47"/>
      <c r="TOJ45" s="47"/>
      <c r="TOK45" s="47"/>
      <c r="TOL45" s="47"/>
      <c r="TOM45" s="47"/>
      <c r="TON45" s="47"/>
      <c r="TOO45" s="47"/>
      <c r="TOP45" s="47"/>
      <c r="TOQ45" s="47"/>
      <c r="TOR45" s="47"/>
      <c r="TOS45" s="47"/>
      <c r="TOT45" s="47"/>
      <c r="TOU45" s="47"/>
      <c r="TOV45" s="47"/>
      <c r="TOW45" s="47"/>
      <c r="TOX45" s="47"/>
      <c r="TOY45" s="47"/>
      <c r="TOZ45" s="47"/>
      <c r="TPA45" s="47"/>
      <c r="TPB45" s="47"/>
      <c r="TPC45" s="47"/>
      <c r="TPD45" s="47"/>
      <c r="TPE45" s="47"/>
      <c r="TPF45" s="47"/>
      <c r="TPG45" s="47"/>
      <c r="TPH45" s="47"/>
      <c r="TPI45" s="47"/>
      <c r="TPJ45" s="47"/>
      <c r="TPK45" s="47"/>
      <c r="TPL45" s="47"/>
      <c r="TPM45" s="47"/>
      <c r="TPN45" s="47"/>
      <c r="TPO45" s="47"/>
      <c r="TPP45" s="47"/>
      <c r="TPQ45" s="47"/>
      <c r="TPR45" s="47"/>
      <c r="TPS45" s="47"/>
      <c r="TPT45" s="47"/>
      <c r="TPU45" s="47"/>
      <c r="TPV45" s="47"/>
      <c r="TPW45" s="47"/>
      <c r="TPX45" s="47"/>
      <c r="TPY45" s="47"/>
      <c r="TPZ45" s="47"/>
      <c r="TQA45" s="47"/>
      <c r="TQB45" s="47"/>
      <c r="TQC45" s="47"/>
      <c r="TQD45" s="47"/>
      <c r="TQE45" s="47"/>
      <c r="TQF45" s="47"/>
      <c r="TQG45" s="47"/>
      <c r="TQH45" s="47"/>
      <c r="TQI45" s="47"/>
      <c r="TQJ45" s="47"/>
      <c r="TQK45" s="47"/>
      <c r="TQL45" s="47"/>
      <c r="TQM45" s="47"/>
      <c r="TQN45" s="47"/>
      <c r="TQO45" s="47"/>
      <c r="TQP45" s="47"/>
      <c r="TQQ45" s="47"/>
      <c r="TQR45" s="47"/>
      <c r="TQS45" s="47"/>
      <c r="TQT45" s="47"/>
      <c r="TQU45" s="47"/>
      <c r="TQV45" s="47"/>
      <c r="TQW45" s="47"/>
      <c r="TQX45" s="47"/>
      <c r="TQY45" s="47"/>
      <c r="TQZ45" s="47"/>
      <c r="TRA45" s="47"/>
      <c r="TRB45" s="47"/>
      <c r="TRC45" s="47"/>
      <c r="TRD45" s="47"/>
      <c r="TRE45" s="47"/>
      <c r="TRF45" s="47"/>
      <c r="TRG45" s="47"/>
      <c r="TRH45" s="47"/>
      <c r="TRI45" s="47"/>
      <c r="TRJ45" s="47"/>
      <c r="TRK45" s="47"/>
      <c r="TRL45" s="47"/>
      <c r="TRM45" s="47"/>
      <c r="TRN45" s="47"/>
      <c r="TRO45" s="47"/>
      <c r="TRP45" s="47"/>
      <c r="TRQ45" s="47"/>
      <c r="TRR45" s="47"/>
      <c r="TRS45" s="47"/>
      <c r="TRT45" s="47"/>
      <c r="TRU45" s="47"/>
      <c r="TRV45" s="47"/>
      <c r="TRW45" s="47"/>
      <c r="TRX45" s="47"/>
      <c r="TRY45" s="47"/>
      <c r="TRZ45" s="47"/>
      <c r="TSA45" s="47"/>
      <c r="TSB45" s="47"/>
      <c r="TSC45" s="47"/>
      <c r="TSD45" s="47"/>
      <c r="TSE45" s="47"/>
      <c r="TSF45" s="47"/>
      <c r="TSG45" s="47"/>
      <c r="TSH45" s="47"/>
      <c r="TSI45" s="47"/>
      <c r="TSJ45" s="47"/>
      <c r="TSK45" s="47"/>
      <c r="TSL45" s="47"/>
      <c r="TSM45" s="47"/>
      <c r="TSN45" s="47"/>
      <c r="TSO45" s="47"/>
      <c r="TSP45" s="47"/>
      <c r="TSQ45" s="47"/>
      <c r="TSR45" s="47"/>
      <c r="TSS45" s="47"/>
      <c r="TST45" s="47"/>
      <c r="TSU45" s="47"/>
      <c r="TSV45" s="47"/>
      <c r="TSW45" s="47"/>
      <c r="TSX45" s="47"/>
      <c r="TSY45" s="47"/>
      <c r="TSZ45" s="47"/>
      <c r="TTA45" s="47"/>
      <c r="TTB45" s="47"/>
      <c r="TTC45" s="47"/>
      <c r="TTD45" s="47"/>
      <c r="TTE45" s="47"/>
      <c r="TTF45" s="47"/>
      <c r="TTG45" s="47"/>
      <c r="TTH45" s="47"/>
      <c r="TTI45" s="47"/>
      <c r="TTJ45" s="47"/>
      <c r="TTK45" s="47"/>
      <c r="TTL45" s="47"/>
      <c r="TTM45" s="47"/>
      <c r="TTN45" s="47"/>
      <c r="TTO45" s="47"/>
      <c r="TTP45" s="47"/>
      <c r="TTQ45" s="47"/>
      <c r="TTR45" s="47"/>
      <c r="TTS45" s="47"/>
      <c r="TTT45" s="47"/>
      <c r="TTU45" s="47"/>
      <c r="TTV45" s="47"/>
      <c r="TTW45" s="47"/>
      <c r="TTX45" s="47"/>
      <c r="TTY45" s="47"/>
      <c r="TTZ45" s="47"/>
      <c r="TUA45" s="47"/>
      <c r="TUB45" s="47"/>
      <c r="TUC45" s="47"/>
      <c r="TUD45" s="47"/>
      <c r="TUE45" s="47"/>
      <c r="TUF45" s="47"/>
      <c r="TUG45" s="47"/>
      <c r="TUH45" s="47"/>
      <c r="TUI45" s="47"/>
      <c r="TUJ45" s="47"/>
      <c r="TUK45" s="47"/>
      <c r="TUL45" s="47"/>
      <c r="TUM45" s="47"/>
      <c r="TUN45" s="47"/>
      <c r="TUO45" s="47"/>
      <c r="TUP45" s="47"/>
      <c r="TUQ45" s="47"/>
      <c r="TUR45" s="47"/>
      <c r="TUS45" s="47"/>
      <c r="TUT45" s="47"/>
      <c r="TUU45" s="47"/>
      <c r="TUV45" s="47"/>
      <c r="TUW45" s="47"/>
      <c r="TUX45" s="47"/>
      <c r="TUY45" s="47"/>
      <c r="TUZ45" s="47"/>
      <c r="TVA45" s="47"/>
      <c r="TVB45" s="47"/>
      <c r="TVC45" s="47"/>
      <c r="TVD45" s="47"/>
      <c r="TVE45" s="47"/>
      <c r="TVF45" s="47"/>
      <c r="TVG45" s="47"/>
      <c r="TVH45" s="47"/>
      <c r="TVI45" s="47"/>
      <c r="TVJ45" s="47"/>
      <c r="TVK45" s="47"/>
      <c r="TVL45" s="47"/>
      <c r="TVM45" s="47"/>
      <c r="TVN45" s="47"/>
      <c r="TVO45" s="47"/>
      <c r="TVP45" s="47"/>
      <c r="TVQ45" s="47"/>
      <c r="TVR45" s="47"/>
      <c r="TVS45" s="47"/>
      <c r="TVT45" s="47"/>
      <c r="TVU45" s="47"/>
      <c r="TVV45" s="47"/>
      <c r="TVW45" s="47"/>
      <c r="TVX45" s="47"/>
      <c r="TVY45" s="47"/>
      <c r="TVZ45" s="47"/>
      <c r="TWA45" s="47"/>
      <c r="TWB45" s="47"/>
      <c r="TWC45" s="47"/>
      <c r="TWD45" s="47"/>
      <c r="TWE45" s="47"/>
      <c r="TWF45" s="47"/>
      <c r="TWG45" s="47"/>
      <c r="TWH45" s="47"/>
      <c r="TWI45" s="47"/>
      <c r="TWJ45" s="47"/>
      <c r="TWK45" s="47"/>
      <c r="TWL45" s="47"/>
      <c r="TWM45" s="47"/>
      <c r="TWN45" s="47"/>
      <c r="TWO45" s="47"/>
      <c r="TWP45" s="47"/>
      <c r="TWQ45" s="47"/>
      <c r="TWR45" s="47"/>
      <c r="TWS45" s="47"/>
      <c r="TWT45" s="47"/>
      <c r="TWU45" s="47"/>
      <c r="TWV45" s="47"/>
      <c r="TWW45" s="47"/>
      <c r="TWX45" s="47"/>
      <c r="TWY45" s="47"/>
      <c r="TWZ45" s="47"/>
      <c r="TXA45" s="47"/>
      <c r="TXB45" s="47"/>
      <c r="TXC45" s="47"/>
      <c r="TXD45" s="47"/>
      <c r="TXE45" s="47"/>
      <c r="TXF45" s="47"/>
      <c r="TXG45" s="47"/>
      <c r="TXH45" s="47"/>
      <c r="TXI45" s="47"/>
      <c r="TXJ45" s="47"/>
      <c r="TXK45" s="47"/>
      <c r="TXL45" s="47"/>
      <c r="TXM45" s="47"/>
      <c r="TXN45" s="47"/>
      <c r="TXO45" s="47"/>
      <c r="TXP45" s="47"/>
      <c r="TXQ45" s="47"/>
      <c r="TXR45" s="47"/>
      <c r="TXS45" s="47"/>
      <c r="TXT45" s="47"/>
      <c r="TXU45" s="47"/>
      <c r="TXV45" s="47"/>
      <c r="TXW45" s="47"/>
      <c r="TXX45" s="47"/>
      <c r="TXY45" s="47"/>
      <c r="TXZ45" s="47"/>
      <c r="TYA45" s="47"/>
      <c r="TYB45" s="47"/>
      <c r="TYC45" s="47"/>
      <c r="TYD45" s="47"/>
      <c r="TYE45" s="47"/>
      <c r="TYF45" s="47"/>
      <c r="TYG45" s="47"/>
      <c r="TYH45" s="47"/>
      <c r="TYI45" s="47"/>
      <c r="TYJ45" s="47"/>
      <c r="TYK45" s="47"/>
      <c r="TYL45" s="47"/>
      <c r="TYM45" s="47"/>
      <c r="TYN45" s="47"/>
      <c r="TYO45" s="47"/>
      <c r="TYP45" s="47"/>
      <c r="TYQ45" s="47"/>
      <c r="TYR45" s="47"/>
      <c r="TYS45" s="47"/>
      <c r="TYT45" s="47"/>
      <c r="TYU45" s="47"/>
      <c r="TYV45" s="47"/>
      <c r="TYW45" s="47"/>
      <c r="TYX45" s="47"/>
      <c r="TYY45" s="47"/>
      <c r="TYZ45" s="47"/>
      <c r="TZA45" s="47"/>
      <c r="TZB45" s="47"/>
      <c r="TZC45" s="47"/>
      <c r="TZD45" s="47"/>
      <c r="TZE45" s="47"/>
      <c r="TZF45" s="47"/>
      <c r="TZG45" s="47"/>
      <c r="TZH45" s="47"/>
      <c r="TZI45" s="47"/>
      <c r="TZJ45" s="47"/>
      <c r="TZK45" s="47"/>
      <c r="TZL45" s="47"/>
      <c r="TZM45" s="47"/>
      <c r="TZN45" s="47"/>
      <c r="TZO45" s="47"/>
      <c r="TZP45" s="47"/>
      <c r="TZQ45" s="47"/>
      <c r="TZR45" s="47"/>
      <c r="TZS45" s="47"/>
      <c r="TZT45" s="47"/>
      <c r="TZU45" s="47"/>
      <c r="TZV45" s="47"/>
      <c r="TZW45" s="47"/>
      <c r="TZX45" s="47"/>
      <c r="TZY45" s="47"/>
      <c r="TZZ45" s="47"/>
      <c r="UAA45" s="47"/>
      <c r="UAB45" s="47"/>
      <c r="UAC45" s="47"/>
      <c r="UAD45" s="47"/>
      <c r="UAE45" s="47"/>
      <c r="UAF45" s="47"/>
      <c r="UAG45" s="47"/>
      <c r="UAH45" s="47"/>
      <c r="UAI45" s="47"/>
      <c r="UAJ45" s="47"/>
      <c r="UAK45" s="47"/>
      <c r="UAL45" s="47"/>
      <c r="UAM45" s="47"/>
      <c r="UAN45" s="47"/>
      <c r="UAO45" s="47"/>
      <c r="UAP45" s="47"/>
      <c r="UAQ45" s="47"/>
      <c r="UAR45" s="47"/>
      <c r="UAS45" s="47"/>
      <c r="UAT45" s="47"/>
      <c r="UAU45" s="47"/>
      <c r="UAV45" s="47"/>
      <c r="UAW45" s="47"/>
      <c r="UAX45" s="47"/>
      <c r="UAY45" s="47"/>
      <c r="UAZ45" s="47"/>
      <c r="UBA45" s="47"/>
      <c r="UBB45" s="47"/>
      <c r="UBC45" s="47"/>
      <c r="UBD45" s="47"/>
      <c r="UBE45" s="47"/>
      <c r="UBF45" s="47"/>
      <c r="UBG45" s="47"/>
      <c r="UBH45" s="47"/>
      <c r="UBI45" s="47"/>
      <c r="UBJ45" s="47"/>
      <c r="UBK45" s="47"/>
      <c r="UBL45" s="47"/>
      <c r="UBM45" s="47"/>
      <c r="UBN45" s="47"/>
      <c r="UBO45" s="47"/>
      <c r="UBP45" s="47"/>
      <c r="UBQ45" s="47"/>
      <c r="UBR45" s="47"/>
      <c r="UBS45" s="47"/>
      <c r="UBT45" s="47"/>
      <c r="UBU45" s="47"/>
      <c r="UBV45" s="47"/>
      <c r="UBW45" s="47"/>
      <c r="UBX45" s="47"/>
      <c r="UBY45" s="47"/>
      <c r="UBZ45" s="47"/>
      <c r="UCA45" s="47"/>
      <c r="UCB45" s="47"/>
      <c r="UCC45" s="47"/>
      <c r="UCD45" s="47"/>
      <c r="UCE45" s="47"/>
      <c r="UCF45" s="47"/>
      <c r="UCG45" s="47"/>
      <c r="UCH45" s="47"/>
      <c r="UCI45" s="47"/>
      <c r="UCJ45" s="47"/>
      <c r="UCK45" s="47"/>
      <c r="UCL45" s="47"/>
      <c r="UCM45" s="47"/>
      <c r="UCN45" s="47"/>
      <c r="UCO45" s="47"/>
      <c r="UCP45" s="47"/>
      <c r="UCQ45" s="47"/>
      <c r="UCR45" s="47"/>
      <c r="UCS45" s="47"/>
      <c r="UCT45" s="47"/>
      <c r="UCU45" s="47"/>
      <c r="UCV45" s="47"/>
      <c r="UCW45" s="47"/>
      <c r="UCX45" s="47"/>
      <c r="UCY45" s="47"/>
      <c r="UCZ45" s="47"/>
      <c r="UDA45" s="47"/>
      <c r="UDB45" s="47"/>
      <c r="UDC45" s="47"/>
      <c r="UDD45" s="47"/>
      <c r="UDE45" s="47"/>
      <c r="UDF45" s="47"/>
      <c r="UDG45" s="47"/>
      <c r="UDH45" s="47"/>
      <c r="UDI45" s="47"/>
      <c r="UDJ45" s="47"/>
      <c r="UDK45" s="47"/>
      <c r="UDL45" s="47"/>
      <c r="UDM45" s="47"/>
      <c r="UDN45" s="47"/>
      <c r="UDO45" s="47"/>
      <c r="UDP45" s="47"/>
      <c r="UDQ45" s="47"/>
      <c r="UDR45" s="47"/>
      <c r="UDS45" s="47"/>
      <c r="UDT45" s="47"/>
      <c r="UDU45" s="47"/>
      <c r="UDV45" s="47"/>
      <c r="UDW45" s="47"/>
      <c r="UDX45" s="47"/>
      <c r="UDY45" s="47"/>
      <c r="UDZ45" s="47"/>
      <c r="UEA45" s="47"/>
      <c r="UEB45" s="47"/>
      <c r="UEC45" s="47"/>
      <c r="UED45" s="47"/>
      <c r="UEE45" s="47"/>
      <c r="UEF45" s="47"/>
      <c r="UEG45" s="47"/>
      <c r="UEH45" s="47"/>
      <c r="UEI45" s="47"/>
      <c r="UEJ45" s="47"/>
      <c r="UEK45" s="47"/>
      <c r="UEL45" s="47"/>
      <c r="UEM45" s="47"/>
      <c r="UEN45" s="47"/>
      <c r="UEO45" s="47"/>
      <c r="UEP45" s="47"/>
      <c r="UEQ45" s="47"/>
      <c r="UER45" s="47"/>
      <c r="UES45" s="47"/>
      <c r="UET45" s="47"/>
      <c r="UEU45" s="47"/>
      <c r="UEV45" s="47"/>
      <c r="UEW45" s="47"/>
      <c r="UEX45" s="47"/>
      <c r="UEY45" s="47"/>
      <c r="UEZ45" s="47"/>
      <c r="UFA45" s="47"/>
      <c r="UFB45" s="47"/>
      <c r="UFC45" s="47"/>
      <c r="UFD45" s="47"/>
      <c r="UFE45" s="47"/>
      <c r="UFF45" s="47"/>
      <c r="UFG45" s="47"/>
      <c r="UFH45" s="47"/>
      <c r="UFI45" s="47"/>
      <c r="UFJ45" s="47"/>
      <c r="UFK45" s="47"/>
      <c r="UFL45" s="47"/>
      <c r="UFM45" s="47"/>
      <c r="UFN45" s="47"/>
      <c r="UFO45" s="47"/>
      <c r="UFP45" s="47"/>
      <c r="UFQ45" s="47"/>
      <c r="UFR45" s="47"/>
      <c r="UFS45" s="47"/>
      <c r="UFT45" s="47"/>
      <c r="UFU45" s="47"/>
      <c r="UFV45" s="47"/>
      <c r="UFW45" s="47"/>
      <c r="UFX45" s="47"/>
      <c r="UFY45" s="47"/>
      <c r="UFZ45" s="47"/>
      <c r="UGA45" s="47"/>
      <c r="UGB45" s="47"/>
      <c r="UGC45" s="47"/>
      <c r="UGD45" s="47"/>
      <c r="UGE45" s="47"/>
      <c r="UGF45" s="47"/>
      <c r="UGG45" s="47"/>
      <c r="UGH45" s="47"/>
      <c r="UGI45" s="47"/>
      <c r="UGJ45" s="47"/>
      <c r="UGK45" s="47"/>
      <c r="UGL45" s="47"/>
      <c r="UGM45" s="47"/>
      <c r="UGN45" s="47"/>
      <c r="UGO45" s="47"/>
      <c r="UGP45" s="47"/>
      <c r="UGQ45" s="47"/>
      <c r="UGR45" s="47"/>
      <c r="UGS45" s="47"/>
      <c r="UGT45" s="47"/>
      <c r="UGU45" s="47"/>
      <c r="UGV45" s="47"/>
      <c r="UGW45" s="47"/>
      <c r="UGX45" s="47"/>
      <c r="UGY45" s="47"/>
      <c r="UGZ45" s="47"/>
      <c r="UHA45" s="47"/>
      <c r="UHB45" s="47"/>
      <c r="UHC45" s="47"/>
      <c r="UHD45" s="47"/>
      <c r="UHE45" s="47"/>
      <c r="UHF45" s="47"/>
      <c r="UHG45" s="47"/>
      <c r="UHH45" s="47"/>
      <c r="UHI45" s="47"/>
      <c r="UHJ45" s="47"/>
      <c r="UHK45" s="47"/>
      <c r="UHL45" s="47"/>
      <c r="UHM45" s="47"/>
      <c r="UHN45" s="47"/>
      <c r="UHO45" s="47"/>
      <c r="UHP45" s="47"/>
      <c r="UHQ45" s="47"/>
      <c r="UHR45" s="47"/>
      <c r="UHS45" s="47"/>
      <c r="UHT45" s="47"/>
      <c r="UHU45" s="47"/>
      <c r="UHV45" s="47"/>
      <c r="UHW45" s="47"/>
      <c r="UHX45" s="47"/>
      <c r="UHY45" s="47"/>
      <c r="UHZ45" s="47"/>
      <c r="UIA45" s="47"/>
      <c r="UIB45" s="47"/>
      <c r="UIC45" s="47"/>
      <c r="UID45" s="47"/>
      <c r="UIE45" s="47"/>
      <c r="UIF45" s="47"/>
      <c r="UIG45" s="47"/>
      <c r="UIH45" s="47"/>
      <c r="UII45" s="47"/>
      <c r="UIJ45" s="47"/>
      <c r="UIK45" s="47"/>
      <c r="UIL45" s="47"/>
      <c r="UIM45" s="47"/>
      <c r="UIN45" s="47"/>
      <c r="UIO45" s="47"/>
      <c r="UIP45" s="47"/>
      <c r="UIQ45" s="47"/>
      <c r="UIR45" s="47"/>
      <c r="UIS45" s="47"/>
      <c r="UIT45" s="47"/>
      <c r="UIU45" s="47"/>
      <c r="UIV45" s="47"/>
      <c r="UIW45" s="47"/>
      <c r="UIX45" s="47"/>
      <c r="UIY45" s="47"/>
      <c r="UIZ45" s="47"/>
      <c r="UJA45" s="47"/>
      <c r="UJB45" s="47"/>
      <c r="UJC45" s="47"/>
      <c r="UJD45" s="47"/>
      <c r="UJE45" s="47"/>
      <c r="UJF45" s="47"/>
      <c r="UJG45" s="47"/>
      <c r="UJH45" s="47"/>
      <c r="UJI45" s="47"/>
      <c r="UJJ45" s="47"/>
      <c r="UJK45" s="47"/>
      <c r="UJL45" s="47"/>
      <c r="UJM45" s="47"/>
      <c r="UJN45" s="47"/>
      <c r="UJO45" s="47"/>
      <c r="UJP45" s="47"/>
      <c r="UJQ45" s="47"/>
      <c r="UJR45" s="47"/>
      <c r="UJS45" s="47"/>
      <c r="UJT45" s="47"/>
      <c r="UJU45" s="47"/>
      <c r="UJV45" s="47"/>
      <c r="UJW45" s="47"/>
      <c r="UJX45" s="47"/>
      <c r="UJY45" s="47"/>
      <c r="UJZ45" s="47"/>
      <c r="UKA45" s="47"/>
      <c r="UKB45" s="47"/>
      <c r="UKC45" s="47"/>
      <c r="UKD45" s="47"/>
      <c r="UKE45" s="47"/>
      <c r="UKF45" s="47"/>
      <c r="UKG45" s="47"/>
      <c r="UKH45" s="47"/>
      <c r="UKI45" s="47"/>
      <c r="UKJ45" s="47"/>
      <c r="UKK45" s="47"/>
      <c r="UKL45" s="47"/>
      <c r="UKM45" s="47"/>
      <c r="UKN45" s="47"/>
      <c r="UKO45" s="47"/>
      <c r="UKP45" s="47"/>
      <c r="UKQ45" s="47"/>
      <c r="UKR45" s="47"/>
      <c r="UKS45" s="47"/>
      <c r="UKT45" s="47"/>
      <c r="UKU45" s="47"/>
      <c r="UKV45" s="47"/>
      <c r="UKW45" s="47"/>
      <c r="UKX45" s="47"/>
      <c r="UKY45" s="47"/>
      <c r="UKZ45" s="47"/>
      <c r="ULA45" s="47"/>
      <c r="ULB45" s="47"/>
      <c r="ULC45" s="47"/>
      <c r="ULD45" s="47"/>
      <c r="ULE45" s="47"/>
      <c r="ULF45" s="47"/>
      <c r="ULG45" s="47"/>
      <c r="ULH45" s="47"/>
      <c r="ULI45" s="47"/>
      <c r="ULJ45" s="47"/>
      <c r="ULK45" s="47"/>
      <c r="ULL45" s="47"/>
      <c r="ULM45" s="47"/>
      <c r="ULN45" s="47"/>
      <c r="ULO45" s="47"/>
      <c r="ULP45" s="47"/>
      <c r="ULQ45" s="47"/>
      <c r="ULR45" s="47"/>
      <c r="ULS45" s="47"/>
      <c r="ULT45" s="47"/>
      <c r="ULU45" s="47"/>
      <c r="ULV45" s="47"/>
      <c r="ULW45" s="47"/>
      <c r="ULX45" s="47"/>
      <c r="ULY45" s="47"/>
      <c r="ULZ45" s="47"/>
      <c r="UMA45" s="47"/>
      <c r="UMB45" s="47"/>
      <c r="UMC45" s="47"/>
      <c r="UMD45" s="47"/>
      <c r="UME45" s="47"/>
      <c r="UMF45" s="47"/>
      <c r="UMG45" s="47"/>
      <c r="UMH45" s="47"/>
      <c r="UMI45" s="47"/>
      <c r="UMJ45" s="47"/>
      <c r="UMK45" s="47"/>
      <c r="UML45" s="47"/>
      <c r="UMM45" s="47"/>
      <c r="UMN45" s="47"/>
      <c r="UMO45" s="47"/>
      <c r="UMP45" s="47"/>
      <c r="UMQ45" s="47"/>
      <c r="UMR45" s="47"/>
      <c r="UMS45" s="47"/>
      <c r="UMT45" s="47"/>
      <c r="UMU45" s="47"/>
      <c r="UMV45" s="47"/>
      <c r="UMW45" s="47"/>
      <c r="UMX45" s="47"/>
      <c r="UMY45" s="47"/>
      <c r="UMZ45" s="47"/>
      <c r="UNA45" s="47"/>
      <c r="UNB45" s="47"/>
      <c r="UNC45" s="47"/>
      <c r="UND45" s="47"/>
      <c r="UNE45" s="47"/>
      <c r="UNF45" s="47"/>
      <c r="UNG45" s="47"/>
      <c r="UNH45" s="47"/>
      <c r="UNI45" s="47"/>
      <c r="UNJ45" s="47"/>
      <c r="UNK45" s="47"/>
      <c r="UNL45" s="47"/>
      <c r="UNM45" s="47"/>
      <c r="UNN45" s="47"/>
      <c r="UNO45" s="47"/>
      <c r="UNP45" s="47"/>
      <c r="UNQ45" s="47"/>
      <c r="UNR45" s="47"/>
      <c r="UNS45" s="47"/>
      <c r="UNT45" s="47"/>
      <c r="UNU45" s="47"/>
      <c r="UNV45" s="47"/>
      <c r="UNW45" s="47"/>
      <c r="UNX45" s="47"/>
      <c r="UNY45" s="47"/>
      <c r="UNZ45" s="47"/>
      <c r="UOA45" s="47"/>
      <c r="UOB45" s="47"/>
      <c r="UOC45" s="47"/>
      <c r="UOD45" s="47"/>
      <c r="UOE45" s="47"/>
      <c r="UOF45" s="47"/>
      <c r="UOG45" s="47"/>
      <c r="UOH45" s="47"/>
      <c r="UOI45" s="47"/>
      <c r="UOJ45" s="47"/>
      <c r="UOK45" s="47"/>
      <c r="UOL45" s="47"/>
      <c r="UOM45" s="47"/>
      <c r="UON45" s="47"/>
      <c r="UOO45" s="47"/>
      <c r="UOP45" s="47"/>
      <c r="UOQ45" s="47"/>
      <c r="UOR45" s="47"/>
      <c r="UOS45" s="47"/>
      <c r="UOT45" s="47"/>
      <c r="UOU45" s="47"/>
      <c r="UOV45" s="47"/>
      <c r="UOW45" s="47"/>
      <c r="UOX45" s="47"/>
      <c r="UOY45" s="47"/>
      <c r="UOZ45" s="47"/>
      <c r="UPA45" s="47"/>
      <c r="UPB45" s="47"/>
      <c r="UPC45" s="47"/>
      <c r="UPD45" s="47"/>
      <c r="UPE45" s="47"/>
      <c r="UPF45" s="47"/>
      <c r="UPG45" s="47"/>
      <c r="UPH45" s="47"/>
      <c r="UPI45" s="47"/>
      <c r="UPJ45" s="47"/>
      <c r="UPK45" s="47"/>
      <c r="UPL45" s="47"/>
      <c r="UPM45" s="47"/>
      <c r="UPN45" s="47"/>
      <c r="UPO45" s="47"/>
      <c r="UPP45" s="47"/>
      <c r="UPQ45" s="47"/>
      <c r="UPR45" s="47"/>
      <c r="UPS45" s="47"/>
      <c r="UPT45" s="47"/>
      <c r="UPU45" s="47"/>
      <c r="UPV45" s="47"/>
      <c r="UPW45" s="47"/>
      <c r="UPX45" s="47"/>
      <c r="UPY45" s="47"/>
      <c r="UPZ45" s="47"/>
      <c r="UQA45" s="47"/>
      <c r="UQB45" s="47"/>
      <c r="UQC45" s="47"/>
      <c r="UQD45" s="47"/>
      <c r="UQE45" s="47"/>
      <c r="UQF45" s="47"/>
      <c r="UQG45" s="47"/>
      <c r="UQH45" s="47"/>
      <c r="UQI45" s="47"/>
      <c r="UQJ45" s="47"/>
      <c r="UQK45" s="47"/>
      <c r="UQL45" s="47"/>
      <c r="UQM45" s="47"/>
      <c r="UQN45" s="47"/>
      <c r="UQO45" s="47"/>
      <c r="UQP45" s="47"/>
      <c r="UQQ45" s="47"/>
      <c r="UQR45" s="47"/>
      <c r="UQS45" s="47"/>
      <c r="UQT45" s="47"/>
      <c r="UQU45" s="47"/>
      <c r="UQV45" s="47"/>
      <c r="UQW45" s="47"/>
      <c r="UQX45" s="47"/>
      <c r="UQY45" s="47"/>
      <c r="UQZ45" s="47"/>
      <c r="URA45" s="47"/>
      <c r="URB45" s="47"/>
      <c r="URC45" s="47"/>
      <c r="URD45" s="47"/>
      <c r="URE45" s="47"/>
      <c r="URF45" s="47"/>
      <c r="URG45" s="47"/>
      <c r="URH45" s="47"/>
      <c r="URI45" s="47"/>
      <c r="URJ45" s="47"/>
      <c r="URK45" s="47"/>
      <c r="URL45" s="47"/>
      <c r="URM45" s="47"/>
      <c r="URN45" s="47"/>
      <c r="URO45" s="47"/>
      <c r="URP45" s="47"/>
      <c r="URQ45" s="47"/>
      <c r="URR45" s="47"/>
      <c r="URS45" s="47"/>
      <c r="URT45" s="47"/>
      <c r="URU45" s="47"/>
      <c r="URV45" s="47"/>
      <c r="URW45" s="47"/>
      <c r="URX45" s="47"/>
      <c r="URY45" s="47"/>
      <c r="URZ45" s="47"/>
      <c r="USA45" s="47"/>
      <c r="USB45" s="47"/>
      <c r="USC45" s="47"/>
      <c r="USD45" s="47"/>
      <c r="USE45" s="47"/>
      <c r="USF45" s="47"/>
      <c r="USG45" s="47"/>
      <c r="USH45" s="47"/>
      <c r="USI45" s="47"/>
      <c r="USJ45" s="47"/>
      <c r="USK45" s="47"/>
      <c r="USL45" s="47"/>
      <c r="USM45" s="47"/>
      <c r="USN45" s="47"/>
      <c r="USO45" s="47"/>
      <c r="USP45" s="47"/>
      <c r="USQ45" s="47"/>
      <c r="USR45" s="47"/>
      <c r="USS45" s="47"/>
      <c r="UST45" s="47"/>
      <c r="USU45" s="47"/>
      <c r="USV45" s="47"/>
      <c r="USW45" s="47"/>
      <c r="USX45" s="47"/>
      <c r="USY45" s="47"/>
      <c r="USZ45" s="47"/>
      <c r="UTA45" s="47"/>
      <c r="UTB45" s="47"/>
      <c r="UTC45" s="47"/>
      <c r="UTD45" s="47"/>
      <c r="UTE45" s="47"/>
      <c r="UTF45" s="47"/>
      <c r="UTG45" s="47"/>
      <c r="UTH45" s="47"/>
      <c r="UTI45" s="47"/>
      <c r="UTJ45" s="47"/>
      <c r="UTK45" s="47"/>
      <c r="UTL45" s="47"/>
      <c r="UTM45" s="47"/>
      <c r="UTN45" s="47"/>
      <c r="UTO45" s="47"/>
      <c r="UTP45" s="47"/>
      <c r="UTQ45" s="47"/>
      <c r="UTR45" s="47"/>
      <c r="UTS45" s="47"/>
      <c r="UTT45" s="47"/>
      <c r="UTU45" s="47"/>
      <c r="UTV45" s="47"/>
      <c r="UTW45" s="47"/>
      <c r="UTX45" s="47"/>
      <c r="UTY45" s="47"/>
      <c r="UTZ45" s="47"/>
      <c r="UUA45" s="47"/>
      <c r="UUB45" s="47"/>
      <c r="UUC45" s="47"/>
      <c r="UUD45" s="47"/>
      <c r="UUE45" s="47"/>
      <c r="UUF45" s="47"/>
      <c r="UUG45" s="47"/>
      <c r="UUH45" s="47"/>
      <c r="UUI45" s="47"/>
      <c r="UUJ45" s="47"/>
      <c r="UUK45" s="47"/>
      <c r="UUL45" s="47"/>
      <c r="UUM45" s="47"/>
      <c r="UUN45" s="47"/>
      <c r="UUO45" s="47"/>
      <c r="UUP45" s="47"/>
      <c r="UUQ45" s="47"/>
      <c r="UUR45" s="47"/>
      <c r="UUS45" s="47"/>
      <c r="UUT45" s="47"/>
      <c r="UUU45" s="47"/>
      <c r="UUV45" s="47"/>
      <c r="UUW45" s="47"/>
      <c r="UUX45" s="47"/>
      <c r="UUY45" s="47"/>
      <c r="UUZ45" s="47"/>
      <c r="UVA45" s="47"/>
      <c r="UVB45" s="47"/>
      <c r="UVC45" s="47"/>
      <c r="UVD45" s="47"/>
      <c r="UVE45" s="47"/>
      <c r="UVF45" s="47"/>
      <c r="UVG45" s="47"/>
      <c r="UVH45" s="47"/>
      <c r="UVI45" s="47"/>
      <c r="UVJ45" s="47"/>
      <c r="UVK45" s="47"/>
      <c r="UVL45" s="47"/>
      <c r="UVM45" s="47"/>
      <c r="UVN45" s="47"/>
      <c r="UVO45" s="47"/>
      <c r="UVP45" s="47"/>
      <c r="UVQ45" s="47"/>
      <c r="UVR45" s="47"/>
      <c r="UVS45" s="47"/>
      <c r="UVT45" s="47"/>
      <c r="UVU45" s="47"/>
      <c r="UVV45" s="47"/>
      <c r="UVW45" s="47"/>
      <c r="UVX45" s="47"/>
      <c r="UVY45" s="47"/>
      <c r="UVZ45" s="47"/>
      <c r="UWA45" s="47"/>
      <c r="UWB45" s="47"/>
      <c r="UWC45" s="47"/>
      <c r="UWD45" s="47"/>
      <c r="UWE45" s="47"/>
      <c r="UWF45" s="47"/>
      <c r="UWG45" s="47"/>
      <c r="UWH45" s="47"/>
      <c r="UWI45" s="47"/>
      <c r="UWJ45" s="47"/>
      <c r="UWK45" s="47"/>
      <c r="UWL45" s="47"/>
      <c r="UWM45" s="47"/>
      <c r="UWN45" s="47"/>
      <c r="UWO45" s="47"/>
      <c r="UWP45" s="47"/>
      <c r="UWQ45" s="47"/>
      <c r="UWR45" s="47"/>
      <c r="UWS45" s="47"/>
      <c r="UWT45" s="47"/>
      <c r="UWU45" s="47"/>
      <c r="UWV45" s="47"/>
      <c r="UWW45" s="47"/>
      <c r="UWX45" s="47"/>
      <c r="UWY45" s="47"/>
      <c r="UWZ45" s="47"/>
      <c r="UXA45" s="47"/>
      <c r="UXB45" s="47"/>
      <c r="UXC45" s="47"/>
      <c r="UXD45" s="47"/>
      <c r="UXE45" s="47"/>
      <c r="UXF45" s="47"/>
      <c r="UXG45" s="47"/>
      <c r="UXH45" s="47"/>
      <c r="UXI45" s="47"/>
      <c r="UXJ45" s="47"/>
      <c r="UXK45" s="47"/>
      <c r="UXL45" s="47"/>
      <c r="UXM45" s="47"/>
      <c r="UXN45" s="47"/>
      <c r="UXO45" s="47"/>
      <c r="UXP45" s="47"/>
      <c r="UXQ45" s="47"/>
      <c r="UXR45" s="47"/>
      <c r="UXS45" s="47"/>
      <c r="UXT45" s="47"/>
      <c r="UXU45" s="47"/>
      <c r="UXV45" s="47"/>
      <c r="UXW45" s="47"/>
      <c r="UXX45" s="47"/>
      <c r="UXY45" s="47"/>
      <c r="UXZ45" s="47"/>
      <c r="UYA45" s="47"/>
      <c r="UYB45" s="47"/>
      <c r="UYC45" s="47"/>
      <c r="UYD45" s="47"/>
      <c r="UYE45" s="47"/>
      <c r="UYF45" s="47"/>
      <c r="UYG45" s="47"/>
      <c r="UYH45" s="47"/>
      <c r="UYI45" s="47"/>
      <c r="UYJ45" s="47"/>
      <c r="UYK45" s="47"/>
      <c r="UYL45" s="47"/>
      <c r="UYM45" s="47"/>
      <c r="UYN45" s="47"/>
      <c r="UYO45" s="47"/>
      <c r="UYP45" s="47"/>
      <c r="UYQ45" s="47"/>
      <c r="UYR45" s="47"/>
      <c r="UYS45" s="47"/>
      <c r="UYT45" s="47"/>
      <c r="UYU45" s="47"/>
      <c r="UYV45" s="47"/>
      <c r="UYW45" s="47"/>
      <c r="UYX45" s="47"/>
      <c r="UYY45" s="47"/>
      <c r="UYZ45" s="47"/>
      <c r="UZA45" s="47"/>
      <c r="UZB45" s="47"/>
      <c r="UZC45" s="47"/>
      <c r="UZD45" s="47"/>
      <c r="UZE45" s="47"/>
      <c r="UZF45" s="47"/>
      <c r="UZG45" s="47"/>
      <c r="UZH45" s="47"/>
      <c r="UZI45" s="47"/>
      <c r="UZJ45" s="47"/>
      <c r="UZK45" s="47"/>
      <c r="UZL45" s="47"/>
      <c r="UZM45" s="47"/>
      <c r="UZN45" s="47"/>
      <c r="UZO45" s="47"/>
      <c r="UZP45" s="47"/>
      <c r="UZQ45" s="47"/>
      <c r="UZR45" s="47"/>
      <c r="UZS45" s="47"/>
      <c r="UZT45" s="47"/>
      <c r="UZU45" s="47"/>
      <c r="UZV45" s="47"/>
      <c r="UZW45" s="47"/>
      <c r="UZX45" s="47"/>
      <c r="UZY45" s="47"/>
      <c r="UZZ45" s="47"/>
      <c r="VAA45" s="47"/>
      <c r="VAB45" s="47"/>
      <c r="VAC45" s="47"/>
      <c r="VAD45" s="47"/>
      <c r="VAE45" s="47"/>
      <c r="VAF45" s="47"/>
      <c r="VAG45" s="47"/>
      <c r="VAH45" s="47"/>
      <c r="VAI45" s="47"/>
      <c r="VAJ45" s="47"/>
      <c r="VAK45" s="47"/>
      <c r="VAL45" s="47"/>
      <c r="VAM45" s="47"/>
      <c r="VAN45" s="47"/>
      <c r="VAO45" s="47"/>
      <c r="VAP45" s="47"/>
      <c r="VAQ45" s="47"/>
      <c r="VAR45" s="47"/>
      <c r="VAS45" s="47"/>
      <c r="VAT45" s="47"/>
      <c r="VAU45" s="47"/>
      <c r="VAV45" s="47"/>
      <c r="VAW45" s="47"/>
      <c r="VAX45" s="47"/>
      <c r="VAY45" s="47"/>
      <c r="VAZ45" s="47"/>
      <c r="VBA45" s="47"/>
      <c r="VBB45" s="47"/>
      <c r="VBC45" s="47"/>
      <c r="VBD45" s="47"/>
      <c r="VBE45" s="47"/>
      <c r="VBF45" s="47"/>
      <c r="VBG45" s="47"/>
      <c r="VBH45" s="47"/>
      <c r="VBI45" s="47"/>
      <c r="VBJ45" s="47"/>
      <c r="VBK45" s="47"/>
      <c r="VBL45" s="47"/>
      <c r="VBM45" s="47"/>
      <c r="VBN45" s="47"/>
      <c r="VBO45" s="47"/>
      <c r="VBP45" s="47"/>
      <c r="VBQ45" s="47"/>
      <c r="VBR45" s="47"/>
      <c r="VBS45" s="47"/>
      <c r="VBT45" s="47"/>
      <c r="VBU45" s="47"/>
      <c r="VBV45" s="47"/>
      <c r="VBW45" s="47"/>
      <c r="VBX45" s="47"/>
      <c r="VBY45" s="47"/>
      <c r="VBZ45" s="47"/>
      <c r="VCA45" s="47"/>
      <c r="VCB45" s="47"/>
      <c r="VCC45" s="47"/>
      <c r="VCD45" s="47"/>
      <c r="VCE45" s="47"/>
      <c r="VCF45" s="47"/>
      <c r="VCG45" s="47"/>
      <c r="VCH45" s="47"/>
      <c r="VCI45" s="47"/>
      <c r="VCJ45" s="47"/>
      <c r="VCK45" s="47"/>
      <c r="VCL45" s="47"/>
      <c r="VCM45" s="47"/>
      <c r="VCN45" s="47"/>
      <c r="VCO45" s="47"/>
      <c r="VCP45" s="47"/>
      <c r="VCQ45" s="47"/>
      <c r="VCR45" s="47"/>
      <c r="VCS45" s="47"/>
      <c r="VCT45" s="47"/>
      <c r="VCU45" s="47"/>
      <c r="VCV45" s="47"/>
      <c r="VCW45" s="47"/>
      <c r="VCX45" s="47"/>
      <c r="VCY45" s="47"/>
      <c r="VCZ45" s="47"/>
      <c r="VDA45" s="47"/>
      <c r="VDB45" s="47"/>
      <c r="VDC45" s="47"/>
      <c r="VDD45" s="47"/>
      <c r="VDE45" s="47"/>
      <c r="VDF45" s="47"/>
      <c r="VDG45" s="47"/>
      <c r="VDH45" s="47"/>
      <c r="VDI45" s="47"/>
      <c r="VDJ45" s="47"/>
      <c r="VDK45" s="47"/>
      <c r="VDL45" s="47"/>
      <c r="VDM45" s="47"/>
      <c r="VDN45" s="47"/>
      <c r="VDO45" s="47"/>
      <c r="VDP45" s="47"/>
      <c r="VDQ45" s="47"/>
      <c r="VDR45" s="47"/>
      <c r="VDS45" s="47"/>
      <c r="VDT45" s="47"/>
      <c r="VDU45" s="47"/>
      <c r="VDV45" s="47"/>
      <c r="VDW45" s="47"/>
      <c r="VDX45" s="47"/>
      <c r="VDY45" s="47"/>
      <c r="VDZ45" s="47"/>
      <c r="VEA45" s="47"/>
      <c r="VEB45" s="47"/>
      <c r="VEC45" s="47"/>
      <c r="VED45" s="47"/>
      <c r="VEE45" s="47"/>
      <c r="VEF45" s="47"/>
      <c r="VEG45" s="47"/>
      <c r="VEH45" s="47"/>
      <c r="VEI45" s="47"/>
      <c r="VEJ45" s="47"/>
      <c r="VEK45" s="47"/>
      <c r="VEL45" s="47"/>
      <c r="VEM45" s="47"/>
      <c r="VEN45" s="47"/>
      <c r="VEO45" s="47"/>
      <c r="VEP45" s="47"/>
      <c r="VEQ45" s="47"/>
      <c r="VER45" s="47"/>
      <c r="VES45" s="47"/>
      <c r="VET45" s="47"/>
      <c r="VEU45" s="47"/>
      <c r="VEV45" s="47"/>
      <c r="VEW45" s="47"/>
      <c r="VEX45" s="47"/>
      <c r="VEY45" s="47"/>
      <c r="VEZ45" s="47"/>
      <c r="VFA45" s="47"/>
      <c r="VFB45" s="47"/>
      <c r="VFC45" s="47"/>
      <c r="VFD45" s="47"/>
      <c r="VFE45" s="47"/>
      <c r="VFF45" s="47"/>
      <c r="VFG45" s="47"/>
      <c r="VFH45" s="47"/>
      <c r="VFI45" s="47"/>
      <c r="VFJ45" s="47"/>
      <c r="VFK45" s="47"/>
      <c r="VFL45" s="47"/>
      <c r="VFM45" s="47"/>
      <c r="VFN45" s="47"/>
      <c r="VFO45" s="47"/>
      <c r="VFP45" s="47"/>
      <c r="VFQ45" s="47"/>
      <c r="VFR45" s="47"/>
      <c r="VFS45" s="47"/>
      <c r="VFT45" s="47"/>
      <c r="VFU45" s="47"/>
      <c r="VFV45" s="47"/>
      <c r="VFW45" s="47"/>
      <c r="VFX45" s="47"/>
      <c r="VFY45" s="47"/>
      <c r="VFZ45" s="47"/>
      <c r="VGA45" s="47"/>
      <c r="VGB45" s="47"/>
      <c r="VGC45" s="47"/>
      <c r="VGD45" s="47"/>
      <c r="VGE45" s="47"/>
      <c r="VGF45" s="47"/>
      <c r="VGG45" s="47"/>
      <c r="VGH45" s="47"/>
      <c r="VGI45" s="47"/>
      <c r="VGJ45" s="47"/>
      <c r="VGK45" s="47"/>
      <c r="VGL45" s="47"/>
      <c r="VGM45" s="47"/>
      <c r="VGN45" s="47"/>
      <c r="VGO45" s="47"/>
      <c r="VGP45" s="47"/>
      <c r="VGQ45" s="47"/>
      <c r="VGR45" s="47"/>
      <c r="VGS45" s="47"/>
      <c r="VGT45" s="47"/>
      <c r="VGU45" s="47"/>
      <c r="VGV45" s="47"/>
      <c r="VGW45" s="47"/>
      <c r="VGX45" s="47"/>
      <c r="VGY45" s="47"/>
      <c r="VGZ45" s="47"/>
      <c r="VHA45" s="47"/>
      <c r="VHB45" s="47"/>
      <c r="VHC45" s="47"/>
      <c r="VHD45" s="47"/>
      <c r="VHE45" s="47"/>
      <c r="VHF45" s="47"/>
      <c r="VHG45" s="47"/>
      <c r="VHH45" s="47"/>
      <c r="VHI45" s="47"/>
      <c r="VHJ45" s="47"/>
      <c r="VHK45" s="47"/>
      <c r="VHL45" s="47"/>
      <c r="VHM45" s="47"/>
      <c r="VHN45" s="47"/>
      <c r="VHO45" s="47"/>
      <c r="VHP45" s="47"/>
      <c r="VHQ45" s="47"/>
      <c r="VHR45" s="47"/>
      <c r="VHS45" s="47"/>
      <c r="VHT45" s="47"/>
      <c r="VHU45" s="47"/>
      <c r="VHV45" s="47"/>
      <c r="VHW45" s="47"/>
      <c r="VHX45" s="47"/>
      <c r="VHY45" s="47"/>
      <c r="VHZ45" s="47"/>
      <c r="VIA45" s="47"/>
      <c r="VIB45" s="47"/>
      <c r="VIC45" s="47"/>
      <c r="VID45" s="47"/>
      <c r="VIE45" s="47"/>
      <c r="VIF45" s="47"/>
      <c r="VIG45" s="47"/>
      <c r="VIH45" s="47"/>
      <c r="VII45" s="47"/>
      <c r="VIJ45" s="47"/>
      <c r="VIK45" s="47"/>
      <c r="VIL45" s="47"/>
      <c r="VIM45" s="47"/>
      <c r="VIN45" s="47"/>
      <c r="VIO45" s="47"/>
      <c r="VIP45" s="47"/>
      <c r="VIQ45" s="47"/>
      <c r="VIR45" s="47"/>
      <c r="VIS45" s="47"/>
      <c r="VIT45" s="47"/>
      <c r="VIU45" s="47"/>
      <c r="VIV45" s="47"/>
      <c r="VIW45" s="47"/>
      <c r="VIX45" s="47"/>
      <c r="VIY45" s="47"/>
      <c r="VIZ45" s="47"/>
      <c r="VJA45" s="47"/>
      <c r="VJB45" s="47"/>
      <c r="VJC45" s="47"/>
      <c r="VJD45" s="47"/>
      <c r="VJE45" s="47"/>
      <c r="VJF45" s="47"/>
      <c r="VJG45" s="47"/>
      <c r="VJH45" s="47"/>
      <c r="VJI45" s="47"/>
      <c r="VJJ45" s="47"/>
      <c r="VJK45" s="47"/>
      <c r="VJL45" s="47"/>
      <c r="VJM45" s="47"/>
      <c r="VJN45" s="47"/>
      <c r="VJO45" s="47"/>
      <c r="VJP45" s="47"/>
      <c r="VJQ45" s="47"/>
      <c r="VJR45" s="47"/>
      <c r="VJS45" s="47"/>
      <c r="VJT45" s="47"/>
      <c r="VJU45" s="47"/>
      <c r="VJV45" s="47"/>
      <c r="VJW45" s="47"/>
      <c r="VJX45" s="47"/>
      <c r="VJY45" s="47"/>
      <c r="VJZ45" s="47"/>
      <c r="VKA45" s="47"/>
      <c r="VKB45" s="47"/>
      <c r="VKC45" s="47"/>
      <c r="VKD45" s="47"/>
      <c r="VKE45" s="47"/>
      <c r="VKF45" s="47"/>
      <c r="VKG45" s="47"/>
      <c r="VKH45" s="47"/>
      <c r="VKI45" s="47"/>
      <c r="VKJ45" s="47"/>
      <c r="VKK45" s="47"/>
      <c r="VKL45" s="47"/>
      <c r="VKM45" s="47"/>
      <c r="VKN45" s="47"/>
      <c r="VKO45" s="47"/>
      <c r="VKP45" s="47"/>
      <c r="VKQ45" s="47"/>
      <c r="VKR45" s="47"/>
      <c r="VKS45" s="47"/>
      <c r="VKT45" s="47"/>
      <c r="VKU45" s="47"/>
      <c r="VKV45" s="47"/>
      <c r="VKW45" s="47"/>
      <c r="VKX45" s="47"/>
      <c r="VKY45" s="47"/>
      <c r="VKZ45" s="47"/>
      <c r="VLA45" s="47"/>
      <c r="VLB45" s="47"/>
      <c r="VLC45" s="47"/>
      <c r="VLD45" s="47"/>
      <c r="VLE45" s="47"/>
      <c r="VLF45" s="47"/>
      <c r="VLG45" s="47"/>
      <c r="VLH45" s="47"/>
      <c r="VLI45" s="47"/>
      <c r="VLJ45" s="47"/>
      <c r="VLK45" s="47"/>
      <c r="VLL45" s="47"/>
      <c r="VLM45" s="47"/>
      <c r="VLN45" s="47"/>
      <c r="VLO45" s="47"/>
      <c r="VLP45" s="47"/>
      <c r="VLQ45" s="47"/>
      <c r="VLR45" s="47"/>
      <c r="VLS45" s="47"/>
      <c r="VLT45" s="47"/>
      <c r="VLU45" s="47"/>
      <c r="VLV45" s="47"/>
      <c r="VLW45" s="47"/>
      <c r="VLX45" s="47"/>
      <c r="VLY45" s="47"/>
      <c r="VLZ45" s="47"/>
      <c r="VMA45" s="47"/>
      <c r="VMB45" s="47"/>
      <c r="VMC45" s="47"/>
      <c r="VMD45" s="47"/>
      <c r="VME45" s="47"/>
      <c r="VMF45" s="47"/>
      <c r="VMG45" s="47"/>
      <c r="VMH45" s="47"/>
      <c r="VMI45" s="47"/>
      <c r="VMJ45" s="47"/>
      <c r="VMK45" s="47"/>
      <c r="VML45" s="47"/>
      <c r="VMM45" s="47"/>
      <c r="VMN45" s="47"/>
      <c r="VMO45" s="47"/>
      <c r="VMP45" s="47"/>
      <c r="VMQ45" s="47"/>
      <c r="VMR45" s="47"/>
      <c r="VMS45" s="47"/>
      <c r="VMT45" s="47"/>
      <c r="VMU45" s="47"/>
      <c r="VMV45" s="47"/>
      <c r="VMW45" s="47"/>
      <c r="VMX45" s="47"/>
      <c r="VMY45" s="47"/>
      <c r="VMZ45" s="47"/>
      <c r="VNA45" s="47"/>
      <c r="VNB45" s="47"/>
      <c r="VNC45" s="47"/>
      <c r="VND45" s="47"/>
      <c r="VNE45" s="47"/>
      <c r="VNF45" s="47"/>
      <c r="VNG45" s="47"/>
      <c r="VNH45" s="47"/>
      <c r="VNI45" s="47"/>
      <c r="VNJ45" s="47"/>
      <c r="VNK45" s="47"/>
      <c r="VNL45" s="47"/>
      <c r="VNM45" s="47"/>
      <c r="VNN45" s="47"/>
      <c r="VNO45" s="47"/>
      <c r="VNP45" s="47"/>
      <c r="VNQ45" s="47"/>
      <c r="VNR45" s="47"/>
      <c r="VNS45" s="47"/>
      <c r="VNT45" s="47"/>
      <c r="VNU45" s="47"/>
      <c r="VNV45" s="47"/>
      <c r="VNW45" s="47"/>
      <c r="VNX45" s="47"/>
      <c r="VNY45" s="47"/>
      <c r="VNZ45" s="47"/>
      <c r="VOA45" s="47"/>
      <c r="VOB45" s="47"/>
      <c r="VOC45" s="47"/>
      <c r="VOD45" s="47"/>
      <c r="VOE45" s="47"/>
      <c r="VOF45" s="47"/>
      <c r="VOG45" s="47"/>
      <c r="VOH45" s="47"/>
      <c r="VOI45" s="47"/>
      <c r="VOJ45" s="47"/>
      <c r="VOK45" s="47"/>
      <c r="VOL45" s="47"/>
      <c r="VOM45" s="47"/>
      <c r="VON45" s="47"/>
      <c r="VOO45" s="47"/>
      <c r="VOP45" s="47"/>
      <c r="VOQ45" s="47"/>
      <c r="VOR45" s="47"/>
      <c r="VOS45" s="47"/>
      <c r="VOT45" s="47"/>
      <c r="VOU45" s="47"/>
      <c r="VOV45" s="47"/>
      <c r="VOW45" s="47"/>
      <c r="VOX45" s="47"/>
      <c r="VOY45" s="47"/>
      <c r="VOZ45" s="47"/>
      <c r="VPA45" s="47"/>
      <c r="VPB45" s="47"/>
      <c r="VPC45" s="47"/>
      <c r="VPD45" s="47"/>
      <c r="VPE45" s="47"/>
      <c r="VPF45" s="47"/>
      <c r="VPG45" s="47"/>
      <c r="VPH45" s="47"/>
      <c r="VPI45" s="47"/>
      <c r="VPJ45" s="47"/>
      <c r="VPK45" s="47"/>
      <c r="VPL45" s="47"/>
      <c r="VPM45" s="47"/>
      <c r="VPN45" s="47"/>
      <c r="VPO45" s="47"/>
      <c r="VPP45" s="47"/>
      <c r="VPQ45" s="47"/>
      <c r="VPR45" s="47"/>
      <c r="VPS45" s="47"/>
      <c r="VPT45" s="47"/>
      <c r="VPU45" s="47"/>
      <c r="VPV45" s="47"/>
      <c r="VPW45" s="47"/>
      <c r="VPX45" s="47"/>
      <c r="VPY45" s="47"/>
      <c r="VPZ45" s="47"/>
      <c r="VQA45" s="47"/>
      <c r="VQB45" s="47"/>
      <c r="VQC45" s="47"/>
      <c r="VQD45" s="47"/>
      <c r="VQE45" s="47"/>
      <c r="VQF45" s="47"/>
      <c r="VQG45" s="47"/>
      <c r="VQH45" s="47"/>
      <c r="VQI45" s="47"/>
      <c r="VQJ45" s="47"/>
      <c r="VQK45" s="47"/>
      <c r="VQL45" s="47"/>
      <c r="VQM45" s="47"/>
      <c r="VQN45" s="47"/>
      <c r="VQO45" s="47"/>
      <c r="VQP45" s="47"/>
      <c r="VQQ45" s="47"/>
      <c r="VQR45" s="47"/>
      <c r="VQS45" s="47"/>
      <c r="VQT45" s="47"/>
      <c r="VQU45" s="47"/>
      <c r="VQV45" s="47"/>
      <c r="VQW45" s="47"/>
      <c r="VQX45" s="47"/>
      <c r="VQY45" s="47"/>
      <c r="VQZ45" s="47"/>
      <c r="VRA45" s="47"/>
      <c r="VRB45" s="47"/>
      <c r="VRC45" s="47"/>
      <c r="VRD45" s="47"/>
      <c r="VRE45" s="47"/>
      <c r="VRF45" s="47"/>
      <c r="VRG45" s="47"/>
      <c r="VRH45" s="47"/>
      <c r="VRI45" s="47"/>
      <c r="VRJ45" s="47"/>
      <c r="VRK45" s="47"/>
      <c r="VRL45" s="47"/>
      <c r="VRM45" s="47"/>
      <c r="VRN45" s="47"/>
      <c r="VRO45" s="47"/>
      <c r="VRP45" s="47"/>
      <c r="VRQ45" s="47"/>
      <c r="VRR45" s="47"/>
      <c r="VRS45" s="47"/>
      <c r="VRT45" s="47"/>
      <c r="VRU45" s="47"/>
      <c r="VRV45" s="47"/>
      <c r="VRW45" s="47"/>
      <c r="VRX45" s="47"/>
      <c r="VRY45" s="47"/>
      <c r="VRZ45" s="47"/>
      <c r="VSA45" s="47"/>
      <c r="VSB45" s="47"/>
      <c r="VSC45" s="47"/>
      <c r="VSD45" s="47"/>
      <c r="VSE45" s="47"/>
      <c r="VSF45" s="47"/>
      <c r="VSG45" s="47"/>
      <c r="VSH45" s="47"/>
      <c r="VSI45" s="47"/>
      <c r="VSJ45" s="47"/>
      <c r="VSK45" s="47"/>
      <c r="VSL45" s="47"/>
      <c r="VSM45" s="47"/>
      <c r="VSN45" s="47"/>
      <c r="VSO45" s="47"/>
      <c r="VSP45" s="47"/>
      <c r="VSQ45" s="47"/>
      <c r="VSR45" s="47"/>
      <c r="VSS45" s="47"/>
      <c r="VST45" s="47"/>
      <c r="VSU45" s="47"/>
      <c r="VSV45" s="47"/>
      <c r="VSW45" s="47"/>
      <c r="VSX45" s="47"/>
      <c r="VSY45" s="47"/>
      <c r="VSZ45" s="47"/>
      <c r="VTA45" s="47"/>
      <c r="VTB45" s="47"/>
      <c r="VTC45" s="47"/>
      <c r="VTD45" s="47"/>
      <c r="VTE45" s="47"/>
      <c r="VTF45" s="47"/>
      <c r="VTG45" s="47"/>
      <c r="VTH45" s="47"/>
      <c r="VTI45" s="47"/>
      <c r="VTJ45" s="47"/>
      <c r="VTK45" s="47"/>
      <c r="VTL45" s="47"/>
      <c r="VTM45" s="47"/>
      <c r="VTN45" s="47"/>
      <c r="VTO45" s="47"/>
      <c r="VTP45" s="47"/>
      <c r="VTQ45" s="47"/>
      <c r="VTR45" s="47"/>
      <c r="VTS45" s="47"/>
      <c r="VTT45" s="47"/>
      <c r="VTU45" s="47"/>
      <c r="VTV45" s="47"/>
      <c r="VTW45" s="47"/>
      <c r="VTX45" s="47"/>
      <c r="VTY45" s="47"/>
      <c r="VTZ45" s="47"/>
      <c r="VUA45" s="47"/>
      <c r="VUB45" s="47"/>
      <c r="VUC45" s="47"/>
      <c r="VUD45" s="47"/>
      <c r="VUE45" s="47"/>
      <c r="VUF45" s="47"/>
      <c r="VUG45" s="47"/>
      <c r="VUH45" s="47"/>
      <c r="VUI45" s="47"/>
      <c r="VUJ45" s="47"/>
      <c r="VUK45" s="47"/>
      <c r="VUL45" s="47"/>
      <c r="VUM45" s="47"/>
      <c r="VUN45" s="47"/>
      <c r="VUO45" s="47"/>
      <c r="VUP45" s="47"/>
      <c r="VUQ45" s="47"/>
      <c r="VUR45" s="47"/>
      <c r="VUS45" s="47"/>
      <c r="VUT45" s="47"/>
      <c r="VUU45" s="47"/>
      <c r="VUV45" s="47"/>
      <c r="VUW45" s="47"/>
      <c r="VUX45" s="47"/>
      <c r="VUY45" s="47"/>
      <c r="VUZ45" s="47"/>
      <c r="VVA45" s="47"/>
      <c r="VVB45" s="47"/>
      <c r="VVC45" s="47"/>
      <c r="VVD45" s="47"/>
      <c r="VVE45" s="47"/>
      <c r="VVF45" s="47"/>
      <c r="VVG45" s="47"/>
      <c r="VVH45" s="47"/>
      <c r="VVI45" s="47"/>
      <c r="VVJ45" s="47"/>
      <c r="VVK45" s="47"/>
      <c r="VVL45" s="47"/>
      <c r="VVM45" s="47"/>
      <c r="VVN45" s="47"/>
      <c r="VVO45" s="47"/>
      <c r="VVP45" s="47"/>
      <c r="VVQ45" s="47"/>
      <c r="VVR45" s="47"/>
      <c r="VVS45" s="47"/>
      <c r="VVT45" s="47"/>
      <c r="VVU45" s="47"/>
      <c r="VVV45" s="47"/>
      <c r="VVW45" s="47"/>
      <c r="VVX45" s="47"/>
      <c r="VVY45" s="47"/>
      <c r="VVZ45" s="47"/>
      <c r="VWA45" s="47"/>
      <c r="VWB45" s="47"/>
      <c r="VWC45" s="47"/>
      <c r="VWD45" s="47"/>
      <c r="VWE45" s="47"/>
      <c r="VWF45" s="47"/>
      <c r="VWG45" s="47"/>
      <c r="VWH45" s="47"/>
      <c r="VWI45" s="47"/>
      <c r="VWJ45" s="47"/>
      <c r="VWK45" s="47"/>
      <c r="VWL45" s="47"/>
      <c r="VWM45" s="47"/>
      <c r="VWN45" s="47"/>
      <c r="VWO45" s="47"/>
      <c r="VWP45" s="47"/>
      <c r="VWQ45" s="47"/>
      <c r="VWR45" s="47"/>
      <c r="VWS45" s="47"/>
      <c r="VWT45" s="47"/>
      <c r="VWU45" s="47"/>
      <c r="VWV45" s="47"/>
      <c r="VWW45" s="47"/>
      <c r="VWX45" s="47"/>
      <c r="VWY45" s="47"/>
      <c r="VWZ45" s="47"/>
      <c r="VXA45" s="47"/>
      <c r="VXB45" s="47"/>
      <c r="VXC45" s="47"/>
      <c r="VXD45" s="47"/>
      <c r="VXE45" s="47"/>
      <c r="VXF45" s="47"/>
      <c r="VXG45" s="47"/>
      <c r="VXH45" s="47"/>
      <c r="VXI45" s="47"/>
      <c r="VXJ45" s="47"/>
      <c r="VXK45" s="47"/>
      <c r="VXL45" s="47"/>
      <c r="VXM45" s="47"/>
      <c r="VXN45" s="47"/>
      <c r="VXO45" s="47"/>
      <c r="VXP45" s="47"/>
      <c r="VXQ45" s="47"/>
      <c r="VXR45" s="47"/>
      <c r="VXS45" s="47"/>
      <c r="VXT45" s="47"/>
      <c r="VXU45" s="47"/>
      <c r="VXV45" s="47"/>
      <c r="VXW45" s="47"/>
      <c r="VXX45" s="47"/>
      <c r="VXY45" s="47"/>
      <c r="VXZ45" s="47"/>
      <c r="VYA45" s="47"/>
      <c r="VYB45" s="47"/>
      <c r="VYC45" s="47"/>
      <c r="VYD45" s="47"/>
      <c r="VYE45" s="47"/>
      <c r="VYF45" s="47"/>
      <c r="VYG45" s="47"/>
      <c r="VYH45" s="47"/>
      <c r="VYI45" s="47"/>
      <c r="VYJ45" s="47"/>
      <c r="VYK45" s="47"/>
      <c r="VYL45" s="47"/>
      <c r="VYM45" s="47"/>
      <c r="VYN45" s="47"/>
      <c r="VYO45" s="47"/>
      <c r="VYP45" s="47"/>
      <c r="VYQ45" s="47"/>
      <c r="VYR45" s="47"/>
      <c r="VYS45" s="47"/>
      <c r="VYT45" s="47"/>
      <c r="VYU45" s="47"/>
      <c r="VYV45" s="47"/>
      <c r="VYW45" s="47"/>
      <c r="VYX45" s="47"/>
      <c r="VYY45" s="47"/>
      <c r="VYZ45" s="47"/>
      <c r="VZA45" s="47"/>
      <c r="VZB45" s="47"/>
      <c r="VZC45" s="47"/>
      <c r="VZD45" s="47"/>
      <c r="VZE45" s="47"/>
      <c r="VZF45" s="47"/>
      <c r="VZG45" s="47"/>
      <c r="VZH45" s="47"/>
      <c r="VZI45" s="47"/>
      <c r="VZJ45" s="47"/>
      <c r="VZK45" s="47"/>
      <c r="VZL45" s="47"/>
      <c r="VZM45" s="47"/>
      <c r="VZN45" s="47"/>
      <c r="VZO45" s="47"/>
      <c r="VZP45" s="47"/>
      <c r="VZQ45" s="47"/>
      <c r="VZR45" s="47"/>
      <c r="VZS45" s="47"/>
      <c r="VZT45" s="47"/>
      <c r="VZU45" s="47"/>
      <c r="VZV45" s="47"/>
      <c r="VZW45" s="47"/>
      <c r="VZX45" s="47"/>
      <c r="VZY45" s="47"/>
      <c r="VZZ45" s="47"/>
      <c r="WAA45" s="47"/>
      <c r="WAB45" s="47"/>
      <c r="WAC45" s="47"/>
      <c r="WAD45" s="47"/>
      <c r="WAE45" s="47"/>
      <c r="WAF45" s="47"/>
      <c r="WAG45" s="47"/>
      <c r="WAH45" s="47"/>
      <c r="WAI45" s="47"/>
      <c r="WAJ45" s="47"/>
      <c r="WAK45" s="47"/>
      <c r="WAL45" s="47"/>
      <c r="WAM45" s="47"/>
      <c r="WAN45" s="47"/>
      <c r="WAO45" s="47"/>
      <c r="WAP45" s="47"/>
      <c r="WAQ45" s="47"/>
      <c r="WAR45" s="47"/>
      <c r="WAS45" s="47"/>
      <c r="WAT45" s="47"/>
      <c r="WAU45" s="47"/>
      <c r="WAV45" s="47"/>
      <c r="WAW45" s="47"/>
      <c r="WAX45" s="47"/>
      <c r="WAY45" s="47"/>
      <c r="WAZ45" s="47"/>
      <c r="WBA45" s="47"/>
      <c r="WBB45" s="47"/>
      <c r="WBC45" s="47"/>
      <c r="WBD45" s="47"/>
      <c r="WBE45" s="47"/>
      <c r="WBF45" s="47"/>
      <c r="WBG45" s="47"/>
      <c r="WBH45" s="47"/>
      <c r="WBI45" s="47"/>
      <c r="WBJ45" s="47"/>
      <c r="WBK45" s="47"/>
      <c r="WBL45" s="47"/>
      <c r="WBM45" s="47"/>
      <c r="WBN45" s="47"/>
      <c r="WBO45" s="47"/>
      <c r="WBP45" s="47"/>
      <c r="WBQ45" s="47"/>
      <c r="WBR45" s="47"/>
      <c r="WBS45" s="47"/>
      <c r="WBT45" s="47"/>
      <c r="WBU45" s="47"/>
      <c r="WBV45" s="47"/>
      <c r="WBW45" s="47"/>
      <c r="WBX45" s="47"/>
      <c r="WBY45" s="47"/>
      <c r="WBZ45" s="47"/>
      <c r="WCA45" s="47"/>
      <c r="WCB45" s="47"/>
      <c r="WCC45" s="47"/>
      <c r="WCD45" s="47"/>
      <c r="WCE45" s="47"/>
      <c r="WCF45" s="47"/>
      <c r="WCG45" s="47"/>
      <c r="WCH45" s="47"/>
      <c r="WCI45" s="47"/>
      <c r="WCJ45" s="47"/>
      <c r="WCK45" s="47"/>
      <c r="WCL45" s="47"/>
      <c r="WCM45" s="47"/>
      <c r="WCN45" s="47"/>
      <c r="WCO45" s="47"/>
      <c r="WCP45" s="47"/>
      <c r="WCQ45" s="47"/>
      <c r="WCR45" s="47"/>
      <c r="WCS45" s="47"/>
      <c r="WCT45" s="47"/>
      <c r="WCU45" s="47"/>
      <c r="WCV45" s="47"/>
      <c r="WCW45" s="47"/>
      <c r="WCX45" s="47"/>
      <c r="WCY45" s="47"/>
      <c r="WCZ45" s="47"/>
      <c r="WDA45" s="47"/>
      <c r="WDB45" s="47"/>
      <c r="WDC45" s="47"/>
      <c r="WDD45" s="47"/>
      <c r="WDE45" s="47"/>
      <c r="WDF45" s="47"/>
      <c r="WDG45" s="47"/>
      <c r="WDH45" s="47"/>
      <c r="WDI45" s="47"/>
      <c r="WDJ45" s="47"/>
      <c r="WDK45" s="47"/>
      <c r="WDL45" s="47"/>
      <c r="WDM45" s="47"/>
      <c r="WDN45" s="47"/>
      <c r="WDO45" s="47"/>
      <c r="WDP45" s="47"/>
      <c r="WDQ45" s="47"/>
      <c r="WDR45" s="47"/>
      <c r="WDS45" s="47"/>
      <c r="WDT45" s="47"/>
      <c r="WDU45" s="47"/>
      <c r="WDV45" s="47"/>
      <c r="WDW45" s="47"/>
      <c r="WDX45" s="47"/>
      <c r="WDY45" s="47"/>
      <c r="WDZ45" s="47"/>
      <c r="WEA45" s="47"/>
      <c r="WEB45" s="47"/>
      <c r="WEC45" s="47"/>
      <c r="WED45" s="47"/>
      <c r="WEE45" s="47"/>
      <c r="WEF45" s="47"/>
      <c r="WEG45" s="47"/>
      <c r="WEH45" s="47"/>
      <c r="WEI45" s="47"/>
      <c r="WEJ45" s="47"/>
      <c r="WEK45" s="47"/>
      <c r="WEL45" s="47"/>
      <c r="WEM45" s="47"/>
      <c r="WEN45" s="47"/>
      <c r="WEO45" s="47"/>
      <c r="WEP45" s="47"/>
      <c r="WEQ45" s="47"/>
      <c r="WER45" s="47"/>
      <c r="WES45" s="47"/>
      <c r="WET45" s="47"/>
      <c r="WEU45" s="47"/>
      <c r="WEV45" s="47"/>
      <c r="WEW45" s="47"/>
      <c r="WEX45" s="47"/>
      <c r="WEY45" s="47"/>
      <c r="WEZ45" s="47"/>
      <c r="WFA45" s="47"/>
      <c r="WFB45" s="47"/>
      <c r="WFC45" s="47"/>
      <c r="WFD45" s="47"/>
      <c r="WFE45" s="47"/>
      <c r="WFF45" s="47"/>
      <c r="WFG45" s="47"/>
      <c r="WFH45" s="47"/>
      <c r="WFI45" s="47"/>
      <c r="WFJ45" s="47"/>
      <c r="WFK45" s="47"/>
      <c r="WFL45" s="47"/>
      <c r="WFM45" s="47"/>
      <c r="WFN45" s="47"/>
      <c r="WFO45" s="47"/>
      <c r="WFP45" s="47"/>
      <c r="WFQ45" s="47"/>
      <c r="WFR45" s="47"/>
      <c r="WFS45" s="47"/>
      <c r="WFT45" s="47"/>
      <c r="WFU45" s="47"/>
      <c r="WFV45" s="47"/>
      <c r="WFW45" s="47"/>
      <c r="WFX45" s="47"/>
      <c r="WFY45" s="47"/>
      <c r="WFZ45" s="47"/>
      <c r="WGA45" s="47"/>
      <c r="WGB45" s="47"/>
      <c r="WGC45" s="47"/>
      <c r="WGD45" s="47"/>
      <c r="WGE45" s="47"/>
      <c r="WGF45" s="47"/>
      <c r="WGG45" s="47"/>
      <c r="WGH45" s="47"/>
      <c r="WGI45" s="47"/>
      <c r="WGJ45" s="47"/>
      <c r="WGK45" s="47"/>
      <c r="WGL45" s="47"/>
      <c r="WGM45" s="47"/>
      <c r="WGN45" s="47"/>
      <c r="WGO45" s="47"/>
      <c r="WGP45" s="47"/>
      <c r="WGQ45" s="47"/>
      <c r="WGR45" s="47"/>
      <c r="WGS45" s="47"/>
      <c r="WGT45" s="47"/>
      <c r="WGU45" s="47"/>
      <c r="WGV45" s="47"/>
      <c r="WGW45" s="47"/>
      <c r="WGX45" s="47"/>
      <c r="WGY45" s="47"/>
      <c r="WGZ45" s="47"/>
      <c r="WHA45" s="47"/>
      <c r="WHB45" s="47"/>
      <c r="WHC45" s="47"/>
      <c r="WHD45" s="47"/>
      <c r="WHE45" s="47"/>
      <c r="WHF45" s="47"/>
      <c r="WHG45" s="47"/>
      <c r="WHH45" s="47"/>
      <c r="WHI45" s="47"/>
      <c r="WHJ45" s="47"/>
      <c r="WHK45" s="47"/>
      <c r="WHL45" s="47"/>
      <c r="WHM45" s="47"/>
      <c r="WHN45" s="47"/>
      <c r="WHO45" s="47"/>
      <c r="WHP45" s="47"/>
      <c r="WHQ45" s="47"/>
      <c r="WHR45" s="47"/>
      <c r="WHS45" s="47"/>
      <c r="WHT45" s="47"/>
      <c r="WHU45" s="47"/>
      <c r="WHV45" s="47"/>
      <c r="WHW45" s="47"/>
      <c r="WHX45" s="47"/>
      <c r="WHY45" s="47"/>
      <c r="WHZ45" s="47"/>
      <c r="WIA45" s="47"/>
      <c r="WIB45" s="47"/>
      <c r="WIC45" s="47"/>
      <c r="WID45" s="47"/>
      <c r="WIE45" s="47"/>
      <c r="WIF45" s="47"/>
      <c r="WIG45" s="47"/>
      <c r="WIH45" s="47"/>
      <c r="WII45" s="47"/>
      <c r="WIJ45" s="47"/>
      <c r="WIK45" s="47"/>
      <c r="WIL45" s="47"/>
      <c r="WIM45" s="47"/>
      <c r="WIN45" s="47"/>
      <c r="WIO45" s="47"/>
      <c r="WIP45" s="47"/>
      <c r="WIQ45" s="47"/>
      <c r="WIR45" s="47"/>
      <c r="WIS45" s="47"/>
      <c r="WIT45" s="47"/>
      <c r="WIU45" s="47"/>
      <c r="WIV45" s="47"/>
      <c r="WIW45" s="47"/>
      <c r="WIX45" s="47"/>
      <c r="WIY45" s="47"/>
      <c r="WIZ45" s="47"/>
      <c r="WJA45" s="47"/>
      <c r="WJB45" s="47"/>
      <c r="WJC45" s="47"/>
      <c r="WJD45" s="47"/>
      <c r="WJE45" s="47"/>
      <c r="WJF45" s="47"/>
      <c r="WJG45" s="47"/>
      <c r="WJH45" s="47"/>
      <c r="WJI45" s="47"/>
      <c r="WJJ45" s="47"/>
      <c r="WJK45" s="47"/>
      <c r="WJL45" s="47"/>
      <c r="WJM45" s="47"/>
      <c r="WJN45" s="47"/>
      <c r="WJO45" s="47"/>
      <c r="WJP45" s="47"/>
      <c r="WJQ45" s="47"/>
      <c r="WJR45" s="47"/>
      <c r="WJS45" s="47"/>
      <c r="WJT45" s="47"/>
      <c r="WJU45" s="47"/>
      <c r="WJV45" s="47"/>
      <c r="WJW45" s="47"/>
      <c r="WJX45" s="47"/>
      <c r="WJY45" s="47"/>
      <c r="WJZ45" s="47"/>
      <c r="WKA45" s="47"/>
      <c r="WKB45" s="47"/>
      <c r="WKC45" s="47"/>
      <c r="WKD45" s="47"/>
      <c r="WKE45" s="47"/>
      <c r="WKF45" s="47"/>
      <c r="WKG45" s="47"/>
      <c r="WKH45" s="47"/>
      <c r="WKI45" s="47"/>
      <c r="WKJ45" s="47"/>
      <c r="WKK45" s="47"/>
      <c r="WKL45" s="47"/>
      <c r="WKM45" s="47"/>
      <c r="WKN45" s="47"/>
      <c r="WKO45" s="47"/>
      <c r="WKP45" s="47"/>
      <c r="WKQ45" s="47"/>
      <c r="WKR45" s="47"/>
      <c r="WKS45" s="47"/>
      <c r="WKT45" s="47"/>
      <c r="WKU45" s="47"/>
      <c r="WKV45" s="47"/>
      <c r="WKW45" s="47"/>
      <c r="WKX45" s="47"/>
      <c r="WKY45" s="47"/>
      <c r="WKZ45" s="47"/>
      <c r="WLA45" s="47"/>
      <c r="WLB45" s="47"/>
      <c r="WLC45" s="47"/>
      <c r="WLD45" s="47"/>
      <c r="WLE45" s="47"/>
      <c r="WLF45" s="47"/>
      <c r="WLG45" s="47"/>
      <c r="WLH45" s="47"/>
      <c r="WLI45" s="47"/>
      <c r="WLJ45" s="47"/>
      <c r="WLK45" s="47"/>
      <c r="WLL45" s="47"/>
      <c r="WLM45" s="47"/>
      <c r="WLN45" s="47"/>
      <c r="WLO45" s="47"/>
      <c r="WLP45" s="47"/>
      <c r="WLQ45" s="47"/>
      <c r="WLR45" s="47"/>
      <c r="WLS45" s="47"/>
      <c r="WLT45" s="47"/>
      <c r="WLU45" s="47"/>
      <c r="WLV45" s="47"/>
      <c r="WLW45" s="47"/>
      <c r="WLX45" s="47"/>
      <c r="WLY45" s="47"/>
      <c r="WLZ45" s="47"/>
      <c r="WMA45" s="47"/>
      <c r="WMB45" s="47"/>
      <c r="WMC45" s="47"/>
      <c r="WMD45" s="47"/>
      <c r="WME45" s="47"/>
      <c r="WMF45" s="47"/>
      <c r="WMG45" s="47"/>
      <c r="WMH45" s="47"/>
      <c r="WMI45" s="47"/>
      <c r="WMJ45" s="47"/>
      <c r="WMK45" s="47"/>
      <c r="WML45" s="47"/>
      <c r="WMM45" s="47"/>
      <c r="WMN45" s="47"/>
      <c r="WMO45" s="47"/>
      <c r="WMP45" s="47"/>
      <c r="WMQ45" s="47"/>
      <c r="WMR45" s="47"/>
      <c r="WMS45" s="47"/>
      <c r="WMT45" s="47"/>
      <c r="WMU45" s="47"/>
      <c r="WMV45" s="47"/>
      <c r="WMW45" s="47"/>
      <c r="WMX45" s="47"/>
      <c r="WMY45" s="47"/>
      <c r="WMZ45" s="47"/>
      <c r="WNA45" s="47"/>
      <c r="WNB45" s="47"/>
      <c r="WNC45" s="47"/>
      <c r="WND45" s="47"/>
      <c r="WNE45" s="47"/>
      <c r="WNF45" s="47"/>
      <c r="WNG45" s="47"/>
      <c r="WNH45" s="47"/>
      <c r="WNI45" s="47"/>
      <c r="WNJ45" s="47"/>
      <c r="WNK45" s="47"/>
      <c r="WNL45" s="47"/>
      <c r="WNM45" s="47"/>
      <c r="WNN45" s="47"/>
      <c r="WNO45" s="47"/>
      <c r="WNP45" s="47"/>
      <c r="WNQ45" s="47"/>
      <c r="WNR45" s="47"/>
      <c r="WNS45" s="47"/>
      <c r="WNT45" s="47"/>
      <c r="WNU45" s="47"/>
      <c r="WNV45" s="47"/>
      <c r="WNW45" s="47"/>
      <c r="WNX45" s="47"/>
      <c r="WNY45" s="47"/>
      <c r="WNZ45" s="47"/>
      <c r="WOA45" s="47"/>
      <c r="WOB45" s="47"/>
      <c r="WOC45" s="47"/>
      <c r="WOD45" s="47"/>
      <c r="WOE45" s="47"/>
      <c r="WOF45" s="47"/>
      <c r="WOG45" s="47"/>
      <c r="WOH45" s="47"/>
      <c r="WOI45" s="47"/>
      <c r="WOJ45" s="47"/>
      <c r="WOK45" s="47"/>
      <c r="WOL45" s="47"/>
      <c r="WOM45" s="47"/>
      <c r="WON45" s="47"/>
      <c r="WOO45" s="47"/>
      <c r="WOP45" s="47"/>
      <c r="WOQ45" s="47"/>
      <c r="WOR45" s="47"/>
      <c r="WOS45" s="47"/>
      <c r="WOT45" s="47"/>
      <c r="WOU45" s="47"/>
      <c r="WOV45" s="47"/>
      <c r="WOW45" s="47"/>
      <c r="WOX45" s="47"/>
      <c r="WOY45" s="47"/>
      <c r="WOZ45" s="47"/>
      <c r="WPA45" s="47"/>
      <c r="WPB45" s="47"/>
      <c r="WPC45" s="47"/>
      <c r="WPD45" s="47"/>
      <c r="WPE45" s="47"/>
      <c r="WPF45" s="47"/>
      <c r="WPG45" s="47"/>
      <c r="WPH45" s="47"/>
      <c r="WPI45" s="47"/>
      <c r="WPJ45" s="47"/>
      <c r="WPK45" s="47"/>
      <c r="WPL45" s="47"/>
      <c r="WPM45" s="47"/>
      <c r="WPN45" s="47"/>
      <c r="WPO45" s="47"/>
      <c r="WPP45" s="47"/>
      <c r="WPQ45" s="47"/>
      <c r="WPR45" s="47"/>
      <c r="WPS45" s="47"/>
      <c r="WPT45" s="47"/>
      <c r="WPU45" s="47"/>
      <c r="WPV45" s="47"/>
      <c r="WPW45" s="47"/>
      <c r="WPX45" s="47"/>
      <c r="WPY45" s="47"/>
      <c r="WPZ45" s="47"/>
      <c r="WQA45" s="47"/>
      <c r="WQB45" s="47"/>
      <c r="WQC45" s="47"/>
      <c r="WQD45" s="47"/>
      <c r="WQE45" s="47"/>
      <c r="WQF45" s="47"/>
      <c r="WQG45" s="47"/>
      <c r="WQH45" s="47"/>
      <c r="WQI45" s="47"/>
      <c r="WQJ45" s="47"/>
      <c r="WQK45" s="47"/>
      <c r="WQL45" s="47"/>
      <c r="WQM45" s="47"/>
      <c r="WQN45" s="47"/>
      <c r="WQO45" s="47"/>
      <c r="WQP45" s="47"/>
      <c r="WQQ45" s="47"/>
      <c r="WQR45" s="47"/>
      <c r="WQS45" s="47"/>
      <c r="WQT45" s="47"/>
      <c r="WQU45" s="47"/>
      <c r="WQV45" s="47"/>
      <c r="WQW45" s="47"/>
      <c r="WQX45" s="47"/>
      <c r="WQY45" s="47"/>
      <c r="WQZ45" s="47"/>
      <c r="WRA45" s="47"/>
      <c r="WRB45" s="47"/>
      <c r="WRC45" s="47"/>
      <c r="WRD45" s="47"/>
      <c r="WRE45" s="47"/>
      <c r="WRF45" s="47"/>
      <c r="WRG45" s="47"/>
      <c r="WRH45" s="47"/>
      <c r="WRI45" s="47"/>
      <c r="WRJ45" s="47"/>
      <c r="WRK45" s="47"/>
      <c r="WRL45" s="47"/>
      <c r="WRM45" s="47"/>
      <c r="WRN45" s="47"/>
      <c r="WRO45" s="47"/>
      <c r="WRP45" s="47"/>
      <c r="WRQ45" s="47"/>
      <c r="WRR45" s="47"/>
      <c r="WRS45" s="47"/>
      <c r="WRT45" s="47"/>
      <c r="WRU45" s="47"/>
      <c r="WRV45" s="47"/>
      <c r="WRW45" s="47"/>
      <c r="WRX45" s="47"/>
      <c r="WRY45" s="47"/>
      <c r="WRZ45" s="47"/>
      <c r="WSA45" s="47"/>
      <c r="WSB45" s="47"/>
      <c r="WSC45" s="47"/>
      <c r="WSD45" s="47"/>
      <c r="WSE45" s="47"/>
      <c r="WSF45" s="47"/>
      <c r="WSG45" s="47"/>
      <c r="WSH45" s="47"/>
      <c r="WSI45" s="47"/>
      <c r="WSJ45" s="47"/>
      <c r="WSK45" s="47"/>
      <c r="WSL45" s="47"/>
      <c r="WSM45" s="47"/>
      <c r="WSN45" s="47"/>
      <c r="WSO45" s="47"/>
      <c r="WSP45" s="47"/>
      <c r="WSQ45" s="47"/>
      <c r="WSR45" s="47"/>
      <c r="WSS45" s="47"/>
      <c r="WST45" s="47"/>
      <c r="WSU45" s="47"/>
      <c r="WSV45" s="47"/>
      <c r="WSW45" s="47"/>
      <c r="WSX45" s="47"/>
      <c r="WSY45" s="47"/>
      <c r="WSZ45" s="47"/>
      <c r="WTA45" s="47"/>
      <c r="WTB45" s="47"/>
      <c r="WTC45" s="47"/>
      <c r="WTD45" s="47"/>
      <c r="WTE45" s="47"/>
      <c r="WTF45" s="47"/>
      <c r="WTG45" s="47"/>
      <c r="WTH45" s="47"/>
      <c r="WTI45" s="47"/>
      <c r="WTJ45" s="47"/>
      <c r="WTK45" s="47"/>
      <c r="WTL45" s="47"/>
      <c r="WTM45" s="47"/>
      <c r="WTN45" s="47"/>
      <c r="WTO45" s="47"/>
      <c r="WTP45" s="47"/>
      <c r="WTQ45" s="47"/>
      <c r="WTR45" s="47"/>
      <c r="WTS45" s="47"/>
      <c r="WTT45" s="47"/>
      <c r="WTU45" s="47"/>
      <c r="WTV45" s="47"/>
      <c r="WTW45" s="47"/>
      <c r="WTX45" s="47"/>
      <c r="WTY45" s="47"/>
      <c r="WTZ45" s="47"/>
      <c r="WUA45" s="47"/>
      <c r="WUB45" s="47"/>
      <c r="WUC45" s="47"/>
      <c r="WUD45" s="47"/>
      <c r="WUE45" s="47"/>
      <c r="WUF45" s="47"/>
      <c r="WUG45" s="47"/>
      <c r="WUH45" s="47"/>
      <c r="WUI45" s="47"/>
      <c r="WUJ45" s="47"/>
      <c r="WUK45" s="47"/>
      <c r="WUL45" s="47"/>
      <c r="WUM45" s="47"/>
      <c r="WUN45" s="47"/>
      <c r="WUO45" s="47"/>
      <c r="WUP45" s="47"/>
      <c r="WUQ45" s="47"/>
      <c r="WUR45" s="47"/>
      <c r="WUS45" s="47"/>
      <c r="WUT45" s="47"/>
      <c r="WUU45" s="47"/>
      <c r="WUV45" s="47"/>
      <c r="WUW45" s="47"/>
      <c r="WUX45" s="47"/>
      <c r="WUY45" s="47"/>
      <c r="WUZ45" s="47"/>
      <c r="WVA45" s="47"/>
      <c r="WVB45" s="47"/>
      <c r="WVC45" s="47"/>
      <c r="WVD45" s="47"/>
      <c r="WVE45" s="47"/>
      <c r="WVF45" s="47"/>
      <c r="WVG45" s="47"/>
      <c r="WVH45" s="47"/>
      <c r="WVI45" s="47"/>
      <c r="WVJ45" s="47"/>
      <c r="WVK45" s="47"/>
      <c r="WVL45" s="47"/>
      <c r="WVM45" s="47"/>
      <c r="WVN45" s="47"/>
      <c r="WVO45" s="47"/>
      <c r="WVP45" s="47"/>
      <c r="WVQ45" s="47"/>
      <c r="WVR45" s="47"/>
      <c r="WVS45" s="47"/>
      <c r="WVT45" s="47"/>
      <c r="WVU45" s="47"/>
      <c r="WVV45" s="47"/>
      <c r="WVW45" s="47"/>
      <c r="WVX45" s="47"/>
      <c r="WVY45" s="47"/>
      <c r="WVZ45" s="47"/>
      <c r="WWA45" s="47"/>
      <c r="WWB45" s="47"/>
      <c r="WWC45" s="47"/>
      <c r="WWD45" s="47"/>
      <c r="WWE45" s="47"/>
      <c r="WWF45" s="47"/>
      <c r="WWG45" s="47"/>
      <c r="WWH45" s="47"/>
      <c r="WWI45" s="47"/>
      <c r="WWJ45" s="47"/>
      <c r="WWK45" s="47"/>
      <c r="WWL45" s="47"/>
      <c r="WWM45" s="47"/>
      <c r="WWN45" s="47"/>
      <c r="WWO45" s="47"/>
      <c r="WWP45" s="47"/>
      <c r="WWQ45" s="47"/>
      <c r="WWR45" s="47"/>
      <c r="WWS45" s="47"/>
      <c r="WWT45" s="47"/>
      <c r="WWU45" s="47"/>
      <c r="WWV45" s="47"/>
      <c r="WWW45" s="47"/>
      <c r="WWX45" s="47"/>
      <c r="WWY45" s="47"/>
      <c r="WWZ45" s="47"/>
      <c r="WXA45" s="47"/>
      <c r="WXB45" s="47"/>
      <c r="WXC45" s="47"/>
      <c r="WXD45" s="47"/>
      <c r="WXE45" s="47"/>
      <c r="WXF45" s="47"/>
      <c r="WXG45" s="47"/>
      <c r="WXH45" s="47"/>
      <c r="WXI45" s="47"/>
      <c r="WXJ45" s="47"/>
      <c r="WXK45" s="47"/>
      <c r="WXL45" s="47"/>
      <c r="WXM45" s="47"/>
      <c r="WXN45" s="47"/>
      <c r="WXO45" s="47"/>
      <c r="WXP45" s="47"/>
      <c r="WXQ45" s="47"/>
      <c r="WXR45" s="47"/>
      <c r="WXS45" s="47"/>
      <c r="WXT45" s="47"/>
      <c r="WXU45" s="47"/>
      <c r="WXV45" s="47"/>
      <c r="WXW45" s="47"/>
      <c r="WXX45" s="47"/>
      <c r="WXY45" s="47"/>
      <c r="WXZ45" s="47"/>
      <c r="WYA45" s="47"/>
      <c r="WYB45" s="47"/>
      <c r="WYC45" s="47"/>
      <c r="WYD45" s="47"/>
      <c r="WYE45" s="47"/>
      <c r="WYF45" s="47"/>
      <c r="WYG45" s="47"/>
      <c r="WYH45" s="47"/>
      <c r="WYI45" s="47"/>
      <c r="WYJ45" s="47"/>
      <c r="WYK45" s="47"/>
      <c r="WYL45" s="47"/>
      <c r="WYM45" s="47"/>
      <c r="WYN45" s="47"/>
      <c r="WYO45" s="47"/>
      <c r="WYP45" s="47"/>
      <c r="WYQ45" s="47"/>
      <c r="WYR45" s="47"/>
      <c r="WYS45" s="47"/>
      <c r="WYT45" s="47"/>
      <c r="WYU45" s="47"/>
      <c r="WYV45" s="47"/>
      <c r="WYW45" s="47"/>
      <c r="WYX45" s="47"/>
      <c r="WYY45" s="47"/>
      <c r="WYZ45" s="47"/>
      <c r="WZA45" s="47"/>
      <c r="WZB45" s="47"/>
      <c r="WZC45" s="47"/>
      <c r="WZD45" s="47"/>
      <c r="WZE45" s="47"/>
      <c r="WZF45" s="47"/>
      <c r="WZG45" s="47"/>
      <c r="WZH45" s="47"/>
      <c r="WZI45" s="47"/>
      <c r="WZJ45" s="47"/>
      <c r="WZK45" s="47"/>
      <c r="WZL45" s="47"/>
      <c r="WZM45" s="47"/>
      <c r="WZN45" s="47"/>
      <c r="WZO45" s="47"/>
      <c r="WZP45" s="47"/>
      <c r="WZQ45" s="47"/>
      <c r="WZR45" s="47"/>
      <c r="WZS45" s="47"/>
      <c r="WZT45" s="47"/>
      <c r="WZU45" s="47"/>
      <c r="WZV45" s="47"/>
      <c r="WZW45" s="47"/>
      <c r="WZX45" s="47"/>
      <c r="WZY45" s="47"/>
      <c r="WZZ45" s="47"/>
      <c r="XAA45" s="47"/>
      <c r="XAB45" s="47"/>
      <c r="XAC45" s="47"/>
      <c r="XAD45" s="47"/>
      <c r="XAE45" s="47"/>
      <c r="XAF45" s="47"/>
      <c r="XAG45" s="47"/>
      <c r="XAH45" s="47"/>
      <c r="XAI45" s="47"/>
      <c r="XAJ45" s="47"/>
      <c r="XAK45" s="47"/>
      <c r="XAL45" s="47"/>
      <c r="XAM45" s="47"/>
      <c r="XAN45" s="47"/>
      <c r="XAO45" s="47"/>
      <c r="XAP45" s="47"/>
      <c r="XAQ45" s="47"/>
      <c r="XAR45" s="47"/>
      <c r="XAS45" s="47"/>
      <c r="XAT45" s="47"/>
      <c r="XAU45" s="47"/>
      <c r="XAV45" s="47"/>
      <c r="XAW45" s="47"/>
      <c r="XAX45" s="47"/>
      <c r="XAY45" s="47"/>
      <c r="XAZ45" s="47"/>
      <c r="XBA45" s="47"/>
      <c r="XBB45" s="47"/>
      <c r="XBC45" s="47"/>
      <c r="XBD45" s="47"/>
      <c r="XBE45" s="47"/>
      <c r="XBF45" s="47"/>
      <c r="XBG45" s="47"/>
      <c r="XBH45" s="47"/>
      <c r="XBI45" s="47"/>
      <c r="XBJ45" s="47"/>
      <c r="XBK45" s="47"/>
      <c r="XBL45" s="47"/>
      <c r="XBM45" s="47"/>
      <c r="XBN45" s="47"/>
      <c r="XBO45" s="47"/>
      <c r="XBP45" s="47"/>
      <c r="XBQ45" s="47"/>
      <c r="XBR45" s="47"/>
      <c r="XBS45" s="47"/>
      <c r="XBT45" s="47"/>
      <c r="XBU45" s="47"/>
      <c r="XBV45" s="47"/>
      <c r="XBW45" s="47"/>
      <c r="XBX45" s="47"/>
      <c r="XBY45" s="47"/>
      <c r="XBZ45" s="47"/>
      <c r="XCA45" s="47"/>
      <c r="XCB45" s="47"/>
      <c r="XCC45" s="47"/>
      <c r="XCD45" s="47"/>
      <c r="XCE45" s="47"/>
      <c r="XCF45" s="47"/>
      <c r="XCG45" s="47"/>
      <c r="XCH45" s="47"/>
      <c r="XCI45" s="47"/>
      <c r="XCJ45" s="47"/>
      <c r="XCK45" s="47"/>
      <c r="XCL45" s="47"/>
      <c r="XCM45" s="47"/>
      <c r="XCN45" s="47"/>
      <c r="XCO45" s="47"/>
    </row>
    <row r="46" s="5" customFormat="1" ht="86" customHeight="1" spans="1:16317">
      <c r="A46" s="22">
        <v>29</v>
      </c>
      <c r="B46" s="27" t="s">
        <v>252</v>
      </c>
      <c r="C46" s="28" t="s">
        <v>109</v>
      </c>
      <c r="D46" s="28" t="s">
        <v>253</v>
      </c>
      <c r="E46" s="28" t="s">
        <v>254</v>
      </c>
      <c r="F46" s="27" t="s">
        <v>255</v>
      </c>
      <c r="G46" s="37">
        <f t="shared" si="10"/>
        <v>919.53</v>
      </c>
      <c r="H46" s="21">
        <v>291.53</v>
      </c>
      <c r="I46" s="21">
        <v>628</v>
      </c>
      <c r="J46" s="34"/>
      <c r="K46" s="34"/>
      <c r="L46" s="34" t="s">
        <v>25</v>
      </c>
      <c r="M46" s="27" t="s">
        <v>256</v>
      </c>
      <c r="N46" s="27" t="s">
        <v>257</v>
      </c>
      <c r="O46" s="34">
        <v>33</v>
      </c>
      <c r="P46" s="34">
        <v>98</v>
      </c>
      <c r="Q46" s="34">
        <v>1.31</v>
      </c>
      <c r="R46" s="34">
        <v>0.39</v>
      </c>
      <c r="S46" s="34">
        <v>0.92</v>
      </c>
      <c r="T46" s="34">
        <v>4.85</v>
      </c>
      <c r="U46" s="34">
        <v>1.45</v>
      </c>
      <c r="V46" s="34">
        <v>3.4</v>
      </c>
      <c r="W46" s="45" t="s">
        <v>258</v>
      </c>
      <c r="X46" s="45" t="s">
        <v>249</v>
      </c>
      <c r="Y46" s="28" t="s">
        <v>254</v>
      </c>
      <c r="Z46" s="28" t="s">
        <v>259</v>
      </c>
      <c r="AA46" s="34" t="s">
        <v>161</v>
      </c>
      <c r="AB46" s="28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  <c r="NAB46" s="47"/>
      <c r="NAC46" s="47"/>
      <c r="NAD46" s="47"/>
      <c r="NAE46" s="47"/>
      <c r="NAF46" s="47"/>
      <c r="NAG46" s="47"/>
      <c r="NAH46" s="47"/>
      <c r="NAI46" s="47"/>
      <c r="NAJ46" s="47"/>
      <c r="NAK46" s="47"/>
      <c r="NAL46" s="47"/>
      <c r="NAM46" s="47"/>
      <c r="NAN46" s="47"/>
      <c r="NAO46" s="47"/>
      <c r="NAP46" s="47"/>
      <c r="NAQ46" s="47"/>
      <c r="NAR46" s="47"/>
      <c r="NAS46" s="47"/>
      <c r="NAT46" s="47"/>
      <c r="NAU46" s="47"/>
      <c r="NAV46" s="47"/>
      <c r="NAW46" s="47"/>
      <c r="NAX46" s="47"/>
      <c r="NAY46" s="47"/>
      <c r="NAZ46" s="47"/>
      <c r="NBA46" s="47"/>
      <c r="NBB46" s="47"/>
      <c r="NBC46" s="47"/>
      <c r="NBD46" s="47"/>
      <c r="NBE46" s="47"/>
      <c r="NBF46" s="47"/>
      <c r="NBG46" s="47"/>
      <c r="NBH46" s="47"/>
      <c r="NBI46" s="47"/>
      <c r="NBJ46" s="47"/>
      <c r="NBK46" s="47"/>
      <c r="NBL46" s="47"/>
      <c r="NBM46" s="47"/>
      <c r="NBN46" s="47"/>
      <c r="NBO46" s="47"/>
      <c r="NBP46" s="47"/>
      <c r="NBQ46" s="47"/>
      <c r="NBR46" s="47"/>
      <c r="NBS46" s="47"/>
      <c r="NBT46" s="47"/>
      <c r="NBU46" s="47"/>
      <c r="NBV46" s="47"/>
      <c r="NBW46" s="47"/>
      <c r="NBX46" s="47"/>
      <c r="NBY46" s="47"/>
      <c r="NBZ46" s="47"/>
      <c r="NCA46" s="47"/>
      <c r="NCB46" s="47"/>
      <c r="NCC46" s="47"/>
      <c r="NCD46" s="47"/>
      <c r="NCE46" s="47"/>
      <c r="NCF46" s="47"/>
      <c r="NCG46" s="47"/>
      <c r="NCH46" s="47"/>
      <c r="NCI46" s="47"/>
      <c r="NCJ46" s="47"/>
      <c r="NCK46" s="47"/>
      <c r="NCL46" s="47"/>
      <c r="NCM46" s="47"/>
      <c r="NCN46" s="47"/>
      <c r="NCO46" s="47"/>
      <c r="NCP46" s="47"/>
      <c r="NCQ46" s="47"/>
      <c r="NCR46" s="47"/>
      <c r="NCS46" s="47"/>
      <c r="NCT46" s="47"/>
      <c r="NCU46" s="47"/>
      <c r="NCV46" s="47"/>
      <c r="NCW46" s="47"/>
      <c r="NCX46" s="47"/>
      <c r="NCY46" s="47"/>
      <c r="NCZ46" s="47"/>
      <c r="NDA46" s="47"/>
      <c r="NDB46" s="47"/>
      <c r="NDC46" s="47"/>
      <c r="NDD46" s="47"/>
      <c r="NDE46" s="47"/>
      <c r="NDF46" s="47"/>
      <c r="NDG46" s="47"/>
      <c r="NDH46" s="47"/>
      <c r="NDI46" s="47"/>
      <c r="NDJ46" s="47"/>
      <c r="NDK46" s="47"/>
      <c r="NDL46" s="47"/>
      <c r="NDM46" s="47"/>
      <c r="NDN46" s="47"/>
      <c r="NDO46" s="47"/>
      <c r="NDP46" s="47"/>
      <c r="NDQ46" s="47"/>
      <c r="NDR46" s="47"/>
      <c r="NDS46" s="47"/>
      <c r="NDT46" s="47"/>
      <c r="NDU46" s="47"/>
      <c r="NDV46" s="47"/>
      <c r="NDW46" s="47"/>
      <c r="NDX46" s="47"/>
      <c r="NDY46" s="47"/>
      <c r="NDZ46" s="47"/>
      <c r="NEA46" s="47"/>
      <c r="NEB46" s="47"/>
      <c r="NEC46" s="47"/>
      <c r="NED46" s="47"/>
      <c r="NEE46" s="47"/>
      <c r="NEF46" s="47"/>
      <c r="NEG46" s="47"/>
      <c r="NEH46" s="47"/>
      <c r="NEI46" s="47"/>
      <c r="NEJ46" s="47"/>
      <c r="NEK46" s="47"/>
      <c r="NEL46" s="47"/>
      <c r="NEM46" s="47"/>
      <c r="NEN46" s="47"/>
      <c r="NEO46" s="47"/>
      <c r="NEP46" s="47"/>
      <c r="NEQ46" s="47"/>
      <c r="NER46" s="47"/>
      <c r="NES46" s="47"/>
      <c r="NET46" s="47"/>
      <c r="NEU46" s="47"/>
      <c r="NEV46" s="47"/>
      <c r="NEW46" s="47"/>
      <c r="NEX46" s="47"/>
      <c r="NEY46" s="47"/>
      <c r="NEZ46" s="47"/>
      <c r="NFA46" s="47"/>
      <c r="NFB46" s="47"/>
      <c r="NFC46" s="47"/>
      <c r="NFD46" s="47"/>
      <c r="NFE46" s="47"/>
      <c r="NFF46" s="47"/>
      <c r="NFG46" s="47"/>
      <c r="NFH46" s="47"/>
      <c r="NFI46" s="47"/>
      <c r="NFJ46" s="47"/>
      <c r="NFK46" s="47"/>
      <c r="NFL46" s="47"/>
      <c r="NFM46" s="47"/>
      <c r="NFN46" s="47"/>
      <c r="NFO46" s="47"/>
      <c r="NFP46" s="47"/>
      <c r="NFQ46" s="47"/>
      <c r="NFR46" s="47"/>
      <c r="NFS46" s="47"/>
      <c r="NFT46" s="47"/>
      <c r="NFU46" s="47"/>
      <c r="NFV46" s="47"/>
      <c r="NFW46" s="47"/>
      <c r="NFX46" s="47"/>
      <c r="NFY46" s="47"/>
      <c r="NFZ46" s="47"/>
      <c r="NGA46" s="47"/>
      <c r="NGB46" s="47"/>
      <c r="NGC46" s="47"/>
      <c r="NGD46" s="47"/>
      <c r="NGE46" s="47"/>
      <c r="NGF46" s="47"/>
      <c r="NGG46" s="47"/>
      <c r="NGH46" s="47"/>
      <c r="NGI46" s="47"/>
      <c r="NGJ46" s="47"/>
      <c r="NGK46" s="47"/>
      <c r="NGL46" s="47"/>
      <c r="NGM46" s="47"/>
      <c r="NGN46" s="47"/>
      <c r="NGO46" s="47"/>
      <c r="NGP46" s="47"/>
      <c r="NGQ46" s="47"/>
      <c r="NGR46" s="47"/>
      <c r="NGS46" s="47"/>
      <c r="NGT46" s="47"/>
      <c r="NGU46" s="47"/>
      <c r="NGV46" s="47"/>
      <c r="NGW46" s="47"/>
      <c r="NGX46" s="47"/>
      <c r="NGY46" s="47"/>
      <c r="NGZ46" s="47"/>
      <c r="NHA46" s="47"/>
      <c r="NHB46" s="47"/>
      <c r="NHC46" s="47"/>
      <c r="NHD46" s="47"/>
      <c r="NHE46" s="47"/>
      <c r="NHF46" s="47"/>
      <c r="NHG46" s="47"/>
      <c r="NHH46" s="47"/>
      <c r="NHI46" s="47"/>
      <c r="NHJ46" s="47"/>
      <c r="NHK46" s="47"/>
      <c r="NHL46" s="47"/>
      <c r="NHM46" s="47"/>
      <c r="NHN46" s="47"/>
      <c r="NHO46" s="47"/>
      <c r="NHP46" s="47"/>
      <c r="NHQ46" s="47"/>
      <c r="NHR46" s="47"/>
      <c r="NHS46" s="47"/>
      <c r="NHT46" s="47"/>
      <c r="NHU46" s="47"/>
      <c r="NHV46" s="47"/>
      <c r="NHW46" s="47"/>
      <c r="NHX46" s="47"/>
      <c r="NHY46" s="47"/>
      <c r="NHZ46" s="47"/>
      <c r="NIA46" s="47"/>
      <c r="NIB46" s="47"/>
      <c r="NIC46" s="47"/>
      <c r="NID46" s="47"/>
      <c r="NIE46" s="47"/>
      <c r="NIF46" s="47"/>
      <c r="NIG46" s="47"/>
      <c r="NIH46" s="47"/>
      <c r="NII46" s="47"/>
      <c r="NIJ46" s="47"/>
      <c r="NIK46" s="47"/>
      <c r="NIL46" s="47"/>
      <c r="NIM46" s="47"/>
      <c r="NIN46" s="47"/>
      <c r="NIO46" s="47"/>
      <c r="NIP46" s="47"/>
      <c r="NIQ46" s="47"/>
      <c r="NIR46" s="47"/>
      <c r="NIS46" s="47"/>
      <c r="NIT46" s="47"/>
      <c r="NIU46" s="47"/>
      <c r="NIV46" s="47"/>
      <c r="NIW46" s="47"/>
      <c r="NIX46" s="47"/>
      <c r="NIY46" s="47"/>
      <c r="NIZ46" s="47"/>
      <c r="NJA46" s="47"/>
      <c r="NJB46" s="47"/>
      <c r="NJC46" s="47"/>
      <c r="NJD46" s="47"/>
      <c r="NJE46" s="47"/>
      <c r="NJF46" s="47"/>
      <c r="NJG46" s="47"/>
      <c r="NJH46" s="47"/>
      <c r="NJI46" s="47"/>
      <c r="NJJ46" s="47"/>
      <c r="NJK46" s="47"/>
      <c r="NJL46" s="47"/>
      <c r="NJM46" s="47"/>
      <c r="NJN46" s="47"/>
      <c r="NJO46" s="47"/>
      <c r="NJP46" s="47"/>
      <c r="NJQ46" s="47"/>
      <c r="NJR46" s="47"/>
      <c r="NJS46" s="47"/>
      <c r="NJT46" s="47"/>
      <c r="NJU46" s="47"/>
      <c r="NJV46" s="47"/>
      <c r="NJW46" s="47"/>
      <c r="NJX46" s="47"/>
      <c r="NJY46" s="47"/>
      <c r="NJZ46" s="47"/>
      <c r="NKA46" s="47"/>
      <c r="NKB46" s="47"/>
      <c r="NKC46" s="47"/>
      <c r="NKD46" s="47"/>
      <c r="NKE46" s="47"/>
      <c r="NKF46" s="47"/>
      <c r="NKG46" s="47"/>
      <c r="NKH46" s="47"/>
      <c r="NKI46" s="47"/>
      <c r="NKJ46" s="47"/>
      <c r="NKK46" s="47"/>
      <c r="NKL46" s="47"/>
      <c r="NKM46" s="47"/>
      <c r="NKN46" s="47"/>
      <c r="NKO46" s="47"/>
      <c r="NKP46" s="47"/>
      <c r="NKQ46" s="47"/>
      <c r="NKR46" s="47"/>
      <c r="NKS46" s="47"/>
      <c r="NKT46" s="47"/>
      <c r="NKU46" s="47"/>
      <c r="NKV46" s="47"/>
      <c r="NKW46" s="47"/>
      <c r="NKX46" s="47"/>
      <c r="NKY46" s="47"/>
      <c r="NKZ46" s="47"/>
      <c r="NLA46" s="47"/>
      <c r="NLB46" s="47"/>
      <c r="NLC46" s="47"/>
      <c r="NLD46" s="47"/>
      <c r="NLE46" s="47"/>
      <c r="NLF46" s="47"/>
      <c r="NLG46" s="47"/>
      <c r="NLH46" s="47"/>
      <c r="NLI46" s="47"/>
      <c r="NLJ46" s="47"/>
      <c r="NLK46" s="47"/>
      <c r="NLL46" s="47"/>
      <c r="NLM46" s="47"/>
      <c r="NLN46" s="47"/>
      <c r="NLO46" s="47"/>
      <c r="NLP46" s="47"/>
      <c r="NLQ46" s="47"/>
      <c r="NLR46" s="47"/>
      <c r="NLS46" s="47"/>
      <c r="NLT46" s="47"/>
      <c r="NLU46" s="47"/>
      <c r="NLV46" s="47"/>
      <c r="NLW46" s="47"/>
      <c r="NLX46" s="47"/>
      <c r="NLY46" s="47"/>
      <c r="NLZ46" s="47"/>
      <c r="NMA46" s="47"/>
      <c r="NMB46" s="47"/>
      <c r="NMC46" s="47"/>
      <c r="NMD46" s="47"/>
      <c r="NME46" s="47"/>
      <c r="NMF46" s="47"/>
      <c r="NMG46" s="47"/>
      <c r="NMH46" s="47"/>
      <c r="NMI46" s="47"/>
      <c r="NMJ46" s="47"/>
      <c r="NMK46" s="47"/>
      <c r="NML46" s="47"/>
      <c r="NMM46" s="47"/>
      <c r="NMN46" s="47"/>
      <c r="NMO46" s="47"/>
      <c r="NMP46" s="47"/>
      <c r="NMQ46" s="47"/>
      <c r="NMR46" s="47"/>
      <c r="NMS46" s="47"/>
      <c r="NMT46" s="47"/>
      <c r="NMU46" s="47"/>
      <c r="NMV46" s="47"/>
      <c r="NMW46" s="47"/>
      <c r="NMX46" s="47"/>
      <c r="NMY46" s="47"/>
      <c r="NMZ46" s="47"/>
      <c r="NNA46" s="47"/>
      <c r="NNB46" s="47"/>
      <c r="NNC46" s="47"/>
      <c r="NND46" s="47"/>
      <c r="NNE46" s="47"/>
      <c r="NNF46" s="47"/>
      <c r="NNG46" s="47"/>
      <c r="NNH46" s="47"/>
      <c r="NNI46" s="47"/>
      <c r="NNJ46" s="47"/>
      <c r="NNK46" s="47"/>
      <c r="NNL46" s="47"/>
      <c r="NNM46" s="47"/>
      <c r="NNN46" s="47"/>
      <c r="NNO46" s="47"/>
      <c r="NNP46" s="47"/>
      <c r="NNQ46" s="47"/>
      <c r="NNR46" s="47"/>
      <c r="NNS46" s="47"/>
      <c r="NNT46" s="47"/>
      <c r="NNU46" s="47"/>
      <c r="NNV46" s="47"/>
      <c r="NNW46" s="47"/>
      <c r="NNX46" s="47"/>
      <c r="NNY46" s="47"/>
      <c r="NNZ46" s="47"/>
      <c r="NOA46" s="47"/>
      <c r="NOB46" s="47"/>
      <c r="NOC46" s="47"/>
      <c r="NOD46" s="47"/>
      <c r="NOE46" s="47"/>
      <c r="NOF46" s="47"/>
      <c r="NOG46" s="47"/>
      <c r="NOH46" s="47"/>
      <c r="NOI46" s="47"/>
      <c r="NOJ46" s="47"/>
      <c r="NOK46" s="47"/>
      <c r="NOL46" s="47"/>
      <c r="NOM46" s="47"/>
      <c r="NON46" s="47"/>
      <c r="NOO46" s="47"/>
      <c r="NOP46" s="47"/>
      <c r="NOQ46" s="47"/>
      <c r="NOR46" s="47"/>
      <c r="NOS46" s="47"/>
      <c r="NOT46" s="47"/>
      <c r="NOU46" s="47"/>
      <c r="NOV46" s="47"/>
      <c r="NOW46" s="47"/>
      <c r="NOX46" s="47"/>
      <c r="NOY46" s="47"/>
      <c r="NOZ46" s="47"/>
      <c r="NPA46" s="47"/>
      <c r="NPB46" s="47"/>
      <c r="NPC46" s="47"/>
      <c r="NPD46" s="47"/>
      <c r="NPE46" s="47"/>
      <c r="NPF46" s="47"/>
      <c r="NPG46" s="47"/>
      <c r="NPH46" s="47"/>
      <c r="NPI46" s="47"/>
      <c r="NPJ46" s="47"/>
      <c r="NPK46" s="47"/>
      <c r="NPL46" s="47"/>
      <c r="NPM46" s="47"/>
      <c r="NPN46" s="47"/>
      <c r="NPO46" s="47"/>
      <c r="NPP46" s="47"/>
      <c r="NPQ46" s="47"/>
      <c r="NPR46" s="47"/>
      <c r="NPS46" s="47"/>
      <c r="NPT46" s="47"/>
      <c r="NPU46" s="47"/>
      <c r="NPV46" s="47"/>
      <c r="NPW46" s="47"/>
      <c r="NPX46" s="47"/>
      <c r="NPY46" s="47"/>
      <c r="NPZ46" s="47"/>
      <c r="NQA46" s="47"/>
      <c r="NQB46" s="47"/>
      <c r="NQC46" s="47"/>
      <c r="NQD46" s="47"/>
      <c r="NQE46" s="47"/>
      <c r="NQF46" s="47"/>
      <c r="NQG46" s="47"/>
      <c r="NQH46" s="47"/>
      <c r="NQI46" s="47"/>
      <c r="NQJ46" s="47"/>
      <c r="NQK46" s="47"/>
      <c r="NQL46" s="47"/>
      <c r="NQM46" s="47"/>
      <c r="NQN46" s="47"/>
      <c r="NQO46" s="47"/>
      <c r="NQP46" s="47"/>
      <c r="NQQ46" s="47"/>
      <c r="NQR46" s="47"/>
      <c r="NQS46" s="47"/>
      <c r="NQT46" s="47"/>
      <c r="NQU46" s="47"/>
      <c r="NQV46" s="47"/>
      <c r="NQW46" s="47"/>
      <c r="NQX46" s="47"/>
      <c r="NQY46" s="47"/>
      <c r="NQZ46" s="47"/>
      <c r="NRA46" s="47"/>
      <c r="NRB46" s="47"/>
      <c r="NRC46" s="47"/>
      <c r="NRD46" s="47"/>
      <c r="NRE46" s="47"/>
      <c r="NRF46" s="47"/>
      <c r="NRG46" s="47"/>
      <c r="NRH46" s="47"/>
      <c r="NRI46" s="47"/>
      <c r="NRJ46" s="47"/>
      <c r="NRK46" s="47"/>
      <c r="NRL46" s="47"/>
      <c r="NRM46" s="47"/>
      <c r="NRN46" s="47"/>
      <c r="NRO46" s="47"/>
      <c r="NRP46" s="47"/>
      <c r="NRQ46" s="47"/>
      <c r="NRR46" s="47"/>
      <c r="NRS46" s="47"/>
      <c r="NRT46" s="47"/>
      <c r="NRU46" s="47"/>
      <c r="NRV46" s="47"/>
      <c r="NRW46" s="47"/>
      <c r="NRX46" s="47"/>
      <c r="NRY46" s="47"/>
      <c r="NRZ46" s="47"/>
      <c r="NSA46" s="47"/>
      <c r="NSB46" s="47"/>
      <c r="NSC46" s="47"/>
      <c r="NSD46" s="47"/>
      <c r="NSE46" s="47"/>
      <c r="NSF46" s="47"/>
      <c r="NSG46" s="47"/>
      <c r="NSH46" s="47"/>
      <c r="NSI46" s="47"/>
      <c r="NSJ46" s="47"/>
      <c r="NSK46" s="47"/>
      <c r="NSL46" s="47"/>
      <c r="NSM46" s="47"/>
      <c r="NSN46" s="47"/>
      <c r="NSO46" s="47"/>
      <c r="NSP46" s="47"/>
      <c r="NSQ46" s="47"/>
      <c r="NSR46" s="47"/>
      <c r="NSS46" s="47"/>
      <c r="NST46" s="47"/>
      <c r="NSU46" s="47"/>
      <c r="NSV46" s="47"/>
      <c r="NSW46" s="47"/>
      <c r="NSX46" s="47"/>
      <c r="NSY46" s="47"/>
      <c r="NSZ46" s="47"/>
      <c r="NTA46" s="47"/>
      <c r="NTB46" s="47"/>
      <c r="NTC46" s="47"/>
      <c r="NTD46" s="47"/>
      <c r="NTE46" s="47"/>
      <c r="NTF46" s="47"/>
      <c r="NTG46" s="47"/>
      <c r="NTH46" s="47"/>
      <c r="NTI46" s="47"/>
      <c r="NTJ46" s="47"/>
      <c r="NTK46" s="47"/>
      <c r="NTL46" s="47"/>
      <c r="NTM46" s="47"/>
      <c r="NTN46" s="47"/>
      <c r="NTO46" s="47"/>
      <c r="NTP46" s="47"/>
      <c r="NTQ46" s="47"/>
      <c r="NTR46" s="47"/>
      <c r="NTS46" s="47"/>
      <c r="NTT46" s="47"/>
      <c r="NTU46" s="47"/>
      <c r="NTV46" s="47"/>
      <c r="NTW46" s="47"/>
      <c r="NTX46" s="47"/>
      <c r="NTY46" s="47"/>
      <c r="NTZ46" s="47"/>
      <c r="NUA46" s="47"/>
      <c r="NUB46" s="47"/>
      <c r="NUC46" s="47"/>
      <c r="NUD46" s="47"/>
      <c r="NUE46" s="47"/>
      <c r="NUF46" s="47"/>
      <c r="NUG46" s="47"/>
      <c r="NUH46" s="47"/>
      <c r="NUI46" s="47"/>
      <c r="NUJ46" s="47"/>
      <c r="NUK46" s="47"/>
      <c r="NUL46" s="47"/>
      <c r="NUM46" s="47"/>
      <c r="NUN46" s="47"/>
      <c r="NUO46" s="47"/>
      <c r="NUP46" s="47"/>
      <c r="NUQ46" s="47"/>
      <c r="NUR46" s="47"/>
      <c r="NUS46" s="47"/>
      <c r="NUT46" s="47"/>
      <c r="NUU46" s="47"/>
      <c r="NUV46" s="47"/>
      <c r="NUW46" s="47"/>
      <c r="NUX46" s="47"/>
      <c r="NUY46" s="47"/>
      <c r="NUZ46" s="47"/>
      <c r="NVA46" s="47"/>
      <c r="NVB46" s="47"/>
      <c r="NVC46" s="47"/>
      <c r="NVD46" s="47"/>
      <c r="NVE46" s="47"/>
      <c r="NVF46" s="47"/>
      <c r="NVG46" s="47"/>
      <c r="NVH46" s="47"/>
      <c r="NVI46" s="47"/>
      <c r="NVJ46" s="47"/>
      <c r="NVK46" s="47"/>
      <c r="NVL46" s="47"/>
      <c r="NVM46" s="47"/>
      <c r="NVN46" s="47"/>
      <c r="NVO46" s="47"/>
      <c r="NVP46" s="47"/>
      <c r="NVQ46" s="47"/>
      <c r="NVR46" s="47"/>
      <c r="NVS46" s="47"/>
      <c r="NVT46" s="47"/>
      <c r="NVU46" s="47"/>
      <c r="NVV46" s="47"/>
      <c r="NVW46" s="47"/>
      <c r="NVX46" s="47"/>
      <c r="NVY46" s="47"/>
      <c r="NVZ46" s="47"/>
      <c r="NWA46" s="47"/>
      <c r="NWB46" s="47"/>
      <c r="NWC46" s="47"/>
      <c r="NWD46" s="47"/>
      <c r="NWE46" s="47"/>
      <c r="NWF46" s="47"/>
      <c r="NWG46" s="47"/>
      <c r="NWH46" s="47"/>
      <c r="NWI46" s="47"/>
      <c r="NWJ46" s="47"/>
      <c r="NWK46" s="47"/>
      <c r="NWL46" s="47"/>
      <c r="NWM46" s="47"/>
      <c r="NWN46" s="47"/>
      <c r="NWO46" s="47"/>
      <c r="NWP46" s="47"/>
      <c r="NWQ46" s="47"/>
      <c r="NWR46" s="47"/>
      <c r="NWS46" s="47"/>
      <c r="NWT46" s="47"/>
      <c r="NWU46" s="47"/>
      <c r="NWV46" s="47"/>
      <c r="NWW46" s="47"/>
      <c r="NWX46" s="47"/>
      <c r="NWY46" s="47"/>
      <c r="NWZ46" s="47"/>
      <c r="NXA46" s="47"/>
      <c r="NXB46" s="47"/>
      <c r="NXC46" s="47"/>
      <c r="NXD46" s="47"/>
      <c r="NXE46" s="47"/>
      <c r="NXF46" s="47"/>
      <c r="NXG46" s="47"/>
      <c r="NXH46" s="47"/>
      <c r="NXI46" s="47"/>
      <c r="NXJ46" s="47"/>
      <c r="NXK46" s="47"/>
      <c r="NXL46" s="47"/>
      <c r="NXM46" s="47"/>
      <c r="NXN46" s="47"/>
      <c r="NXO46" s="47"/>
      <c r="NXP46" s="47"/>
      <c r="NXQ46" s="47"/>
      <c r="NXR46" s="47"/>
      <c r="NXS46" s="47"/>
      <c r="NXT46" s="47"/>
      <c r="NXU46" s="47"/>
      <c r="NXV46" s="47"/>
      <c r="NXW46" s="47"/>
      <c r="NXX46" s="47"/>
      <c r="NXY46" s="47"/>
      <c r="NXZ46" s="47"/>
      <c r="NYA46" s="47"/>
      <c r="NYB46" s="47"/>
      <c r="NYC46" s="47"/>
      <c r="NYD46" s="47"/>
      <c r="NYE46" s="47"/>
      <c r="NYF46" s="47"/>
      <c r="NYG46" s="47"/>
      <c r="NYH46" s="47"/>
      <c r="NYI46" s="47"/>
      <c r="NYJ46" s="47"/>
      <c r="NYK46" s="47"/>
      <c r="NYL46" s="47"/>
      <c r="NYM46" s="47"/>
      <c r="NYN46" s="47"/>
      <c r="NYO46" s="47"/>
      <c r="NYP46" s="47"/>
      <c r="NYQ46" s="47"/>
      <c r="NYR46" s="47"/>
      <c r="NYS46" s="47"/>
      <c r="NYT46" s="47"/>
      <c r="NYU46" s="47"/>
      <c r="NYV46" s="47"/>
      <c r="NYW46" s="47"/>
      <c r="NYX46" s="47"/>
      <c r="NYY46" s="47"/>
      <c r="NYZ46" s="47"/>
      <c r="NZA46" s="47"/>
      <c r="NZB46" s="47"/>
      <c r="NZC46" s="47"/>
      <c r="NZD46" s="47"/>
      <c r="NZE46" s="47"/>
      <c r="NZF46" s="47"/>
      <c r="NZG46" s="47"/>
      <c r="NZH46" s="47"/>
      <c r="NZI46" s="47"/>
      <c r="NZJ46" s="47"/>
      <c r="NZK46" s="47"/>
      <c r="NZL46" s="47"/>
      <c r="NZM46" s="47"/>
      <c r="NZN46" s="47"/>
      <c r="NZO46" s="47"/>
      <c r="NZP46" s="47"/>
      <c r="NZQ46" s="47"/>
      <c r="NZR46" s="47"/>
      <c r="NZS46" s="47"/>
      <c r="NZT46" s="47"/>
      <c r="NZU46" s="47"/>
      <c r="NZV46" s="47"/>
      <c r="NZW46" s="47"/>
      <c r="NZX46" s="47"/>
      <c r="NZY46" s="47"/>
      <c r="NZZ46" s="47"/>
      <c r="OAA46" s="47"/>
      <c r="OAB46" s="47"/>
      <c r="OAC46" s="47"/>
      <c r="OAD46" s="47"/>
      <c r="OAE46" s="47"/>
      <c r="OAF46" s="47"/>
      <c r="OAG46" s="47"/>
      <c r="OAH46" s="47"/>
      <c r="OAI46" s="47"/>
      <c r="OAJ46" s="47"/>
      <c r="OAK46" s="47"/>
      <c r="OAL46" s="47"/>
      <c r="OAM46" s="47"/>
      <c r="OAN46" s="47"/>
      <c r="OAO46" s="47"/>
      <c r="OAP46" s="47"/>
      <c r="OAQ46" s="47"/>
      <c r="OAR46" s="47"/>
      <c r="OAS46" s="47"/>
      <c r="OAT46" s="47"/>
      <c r="OAU46" s="47"/>
      <c r="OAV46" s="47"/>
      <c r="OAW46" s="47"/>
      <c r="OAX46" s="47"/>
      <c r="OAY46" s="47"/>
      <c r="OAZ46" s="47"/>
      <c r="OBA46" s="47"/>
      <c r="OBB46" s="47"/>
      <c r="OBC46" s="47"/>
      <c r="OBD46" s="47"/>
      <c r="OBE46" s="47"/>
      <c r="OBF46" s="47"/>
      <c r="OBG46" s="47"/>
      <c r="OBH46" s="47"/>
      <c r="OBI46" s="47"/>
      <c r="OBJ46" s="47"/>
      <c r="OBK46" s="47"/>
      <c r="OBL46" s="47"/>
      <c r="OBM46" s="47"/>
      <c r="OBN46" s="47"/>
      <c r="OBO46" s="47"/>
      <c r="OBP46" s="47"/>
      <c r="OBQ46" s="47"/>
      <c r="OBR46" s="47"/>
      <c r="OBS46" s="47"/>
      <c r="OBT46" s="47"/>
      <c r="OBU46" s="47"/>
      <c r="OBV46" s="47"/>
      <c r="OBW46" s="47"/>
      <c r="OBX46" s="47"/>
      <c r="OBY46" s="47"/>
      <c r="OBZ46" s="47"/>
      <c r="OCA46" s="47"/>
      <c r="OCB46" s="47"/>
      <c r="OCC46" s="47"/>
      <c r="OCD46" s="47"/>
      <c r="OCE46" s="47"/>
      <c r="OCF46" s="47"/>
      <c r="OCG46" s="47"/>
      <c r="OCH46" s="47"/>
      <c r="OCI46" s="47"/>
      <c r="OCJ46" s="47"/>
      <c r="OCK46" s="47"/>
      <c r="OCL46" s="47"/>
      <c r="OCM46" s="47"/>
      <c r="OCN46" s="47"/>
      <c r="OCO46" s="47"/>
      <c r="OCP46" s="47"/>
      <c r="OCQ46" s="47"/>
      <c r="OCR46" s="47"/>
      <c r="OCS46" s="47"/>
      <c r="OCT46" s="47"/>
      <c r="OCU46" s="47"/>
      <c r="OCV46" s="47"/>
      <c r="OCW46" s="47"/>
      <c r="OCX46" s="47"/>
      <c r="OCY46" s="47"/>
      <c r="OCZ46" s="47"/>
      <c r="ODA46" s="47"/>
      <c r="ODB46" s="47"/>
      <c r="ODC46" s="47"/>
      <c r="ODD46" s="47"/>
      <c r="ODE46" s="47"/>
      <c r="ODF46" s="47"/>
      <c r="ODG46" s="47"/>
      <c r="ODH46" s="47"/>
      <c r="ODI46" s="47"/>
      <c r="ODJ46" s="47"/>
      <c r="ODK46" s="47"/>
      <c r="ODL46" s="47"/>
      <c r="ODM46" s="47"/>
      <c r="ODN46" s="47"/>
      <c r="ODO46" s="47"/>
      <c r="ODP46" s="47"/>
      <c r="ODQ46" s="47"/>
      <c r="ODR46" s="47"/>
      <c r="ODS46" s="47"/>
      <c r="ODT46" s="47"/>
      <c r="ODU46" s="47"/>
      <c r="ODV46" s="47"/>
      <c r="ODW46" s="47"/>
      <c r="ODX46" s="47"/>
      <c r="ODY46" s="47"/>
      <c r="ODZ46" s="47"/>
      <c r="OEA46" s="47"/>
      <c r="OEB46" s="47"/>
      <c r="OEC46" s="47"/>
      <c r="OED46" s="47"/>
      <c r="OEE46" s="47"/>
      <c r="OEF46" s="47"/>
      <c r="OEG46" s="47"/>
      <c r="OEH46" s="47"/>
      <c r="OEI46" s="47"/>
      <c r="OEJ46" s="47"/>
      <c r="OEK46" s="47"/>
      <c r="OEL46" s="47"/>
      <c r="OEM46" s="47"/>
      <c r="OEN46" s="47"/>
      <c r="OEO46" s="47"/>
      <c r="OEP46" s="47"/>
      <c r="OEQ46" s="47"/>
      <c r="OER46" s="47"/>
      <c r="OES46" s="47"/>
      <c r="OET46" s="47"/>
      <c r="OEU46" s="47"/>
      <c r="OEV46" s="47"/>
      <c r="OEW46" s="47"/>
      <c r="OEX46" s="47"/>
      <c r="OEY46" s="47"/>
      <c r="OEZ46" s="47"/>
      <c r="OFA46" s="47"/>
      <c r="OFB46" s="47"/>
      <c r="OFC46" s="47"/>
      <c r="OFD46" s="47"/>
      <c r="OFE46" s="47"/>
      <c r="OFF46" s="47"/>
      <c r="OFG46" s="47"/>
      <c r="OFH46" s="47"/>
      <c r="OFI46" s="47"/>
      <c r="OFJ46" s="47"/>
      <c r="OFK46" s="47"/>
      <c r="OFL46" s="47"/>
      <c r="OFM46" s="47"/>
      <c r="OFN46" s="47"/>
      <c r="OFO46" s="47"/>
      <c r="OFP46" s="47"/>
      <c r="OFQ46" s="47"/>
      <c r="OFR46" s="47"/>
      <c r="OFS46" s="47"/>
      <c r="OFT46" s="47"/>
      <c r="OFU46" s="47"/>
      <c r="OFV46" s="47"/>
      <c r="OFW46" s="47"/>
      <c r="OFX46" s="47"/>
      <c r="OFY46" s="47"/>
      <c r="OFZ46" s="47"/>
      <c r="OGA46" s="47"/>
      <c r="OGB46" s="47"/>
      <c r="OGC46" s="47"/>
      <c r="OGD46" s="47"/>
      <c r="OGE46" s="47"/>
      <c r="OGF46" s="47"/>
      <c r="OGG46" s="47"/>
      <c r="OGH46" s="47"/>
      <c r="OGI46" s="47"/>
      <c r="OGJ46" s="47"/>
      <c r="OGK46" s="47"/>
      <c r="OGL46" s="47"/>
      <c r="OGM46" s="47"/>
      <c r="OGN46" s="47"/>
      <c r="OGO46" s="47"/>
      <c r="OGP46" s="47"/>
      <c r="OGQ46" s="47"/>
      <c r="OGR46" s="47"/>
      <c r="OGS46" s="47"/>
      <c r="OGT46" s="47"/>
      <c r="OGU46" s="47"/>
      <c r="OGV46" s="47"/>
      <c r="OGW46" s="47"/>
      <c r="OGX46" s="47"/>
      <c r="OGY46" s="47"/>
      <c r="OGZ46" s="47"/>
      <c r="OHA46" s="47"/>
      <c r="OHB46" s="47"/>
      <c r="OHC46" s="47"/>
      <c r="OHD46" s="47"/>
      <c r="OHE46" s="47"/>
      <c r="OHF46" s="47"/>
      <c r="OHG46" s="47"/>
      <c r="OHH46" s="47"/>
      <c r="OHI46" s="47"/>
      <c r="OHJ46" s="47"/>
      <c r="OHK46" s="47"/>
      <c r="OHL46" s="47"/>
      <c r="OHM46" s="47"/>
      <c r="OHN46" s="47"/>
      <c r="OHO46" s="47"/>
      <c r="OHP46" s="47"/>
      <c r="OHQ46" s="47"/>
      <c r="OHR46" s="47"/>
      <c r="OHS46" s="47"/>
      <c r="OHT46" s="47"/>
      <c r="OHU46" s="47"/>
      <c r="OHV46" s="47"/>
      <c r="OHW46" s="47"/>
      <c r="OHX46" s="47"/>
      <c r="OHY46" s="47"/>
      <c r="OHZ46" s="47"/>
      <c r="OIA46" s="47"/>
      <c r="OIB46" s="47"/>
      <c r="OIC46" s="47"/>
      <c r="OID46" s="47"/>
      <c r="OIE46" s="47"/>
      <c r="OIF46" s="47"/>
      <c r="OIG46" s="47"/>
      <c r="OIH46" s="47"/>
      <c r="OII46" s="47"/>
      <c r="OIJ46" s="47"/>
      <c r="OIK46" s="47"/>
      <c r="OIL46" s="47"/>
      <c r="OIM46" s="47"/>
      <c r="OIN46" s="47"/>
      <c r="OIO46" s="47"/>
      <c r="OIP46" s="47"/>
      <c r="OIQ46" s="47"/>
      <c r="OIR46" s="47"/>
      <c r="OIS46" s="47"/>
      <c r="OIT46" s="47"/>
      <c r="OIU46" s="47"/>
      <c r="OIV46" s="47"/>
      <c r="OIW46" s="47"/>
      <c r="OIX46" s="47"/>
      <c r="OIY46" s="47"/>
      <c r="OIZ46" s="47"/>
      <c r="OJA46" s="47"/>
      <c r="OJB46" s="47"/>
      <c r="OJC46" s="47"/>
      <c r="OJD46" s="47"/>
      <c r="OJE46" s="47"/>
      <c r="OJF46" s="47"/>
      <c r="OJG46" s="47"/>
      <c r="OJH46" s="47"/>
      <c r="OJI46" s="47"/>
      <c r="OJJ46" s="47"/>
      <c r="OJK46" s="47"/>
      <c r="OJL46" s="47"/>
      <c r="OJM46" s="47"/>
      <c r="OJN46" s="47"/>
      <c r="OJO46" s="47"/>
      <c r="OJP46" s="47"/>
      <c r="OJQ46" s="47"/>
      <c r="OJR46" s="47"/>
      <c r="OJS46" s="47"/>
      <c r="OJT46" s="47"/>
      <c r="OJU46" s="47"/>
      <c r="OJV46" s="47"/>
      <c r="OJW46" s="47"/>
      <c r="OJX46" s="47"/>
      <c r="OJY46" s="47"/>
      <c r="OJZ46" s="47"/>
      <c r="OKA46" s="47"/>
      <c r="OKB46" s="47"/>
      <c r="OKC46" s="47"/>
      <c r="OKD46" s="47"/>
      <c r="OKE46" s="47"/>
      <c r="OKF46" s="47"/>
      <c r="OKG46" s="47"/>
      <c r="OKH46" s="47"/>
      <c r="OKI46" s="47"/>
      <c r="OKJ46" s="47"/>
      <c r="OKK46" s="47"/>
      <c r="OKL46" s="47"/>
      <c r="OKM46" s="47"/>
      <c r="OKN46" s="47"/>
      <c r="OKO46" s="47"/>
      <c r="OKP46" s="47"/>
      <c r="OKQ46" s="47"/>
      <c r="OKR46" s="47"/>
      <c r="OKS46" s="47"/>
      <c r="OKT46" s="47"/>
      <c r="OKU46" s="47"/>
      <c r="OKV46" s="47"/>
      <c r="OKW46" s="47"/>
      <c r="OKX46" s="47"/>
      <c r="OKY46" s="47"/>
      <c r="OKZ46" s="47"/>
      <c r="OLA46" s="47"/>
      <c r="OLB46" s="47"/>
      <c r="OLC46" s="47"/>
      <c r="OLD46" s="47"/>
      <c r="OLE46" s="47"/>
      <c r="OLF46" s="47"/>
      <c r="OLG46" s="47"/>
      <c r="OLH46" s="47"/>
      <c r="OLI46" s="47"/>
      <c r="OLJ46" s="47"/>
      <c r="OLK46" s="47"/>
      <c r="OLL46" s="47"/>
      <c r="OLM46" s="47"/>
      <c r="OLN46" s="47"/>
      <c r="OLO46" s="47"/>
      <c r="OLP46" s="47"/>
      <c r="OLQ46" s="47"/>
      <c r="OLR46" s="47"/>
      <c r="OLS46" s="47"/>
      <c r="OLT46" s="47"/>
      <c r="OLU46" s="47"/>
      <c r="OLV46" s="47"/>
      <c r="OLW46" s="47"/>
      <c r="OLX46" s="47"/>
      <c r="OLY46" s="47"/>
      <c r="OLZ46" s="47"/>
      <c r="OMA46" s="47"/>
      <c r="OMB46" s="47"/>
      <c r="OMC46" s="47"/>
      <c r="OMD46" s="47"/>
      <c r="OME46" s="47"/>
      <c r="OMF46" s="47"/>
      <c r="OMG46" s="47"/>
      <c r="OMH46" s="47"/>
      <c r="OMI46" s="47"/>
      <c r="OMJ46" s="47"/>
      <c r="OMK46" s="47"/>
      <c r="OML46" s="47"/>
      <c r="OMM46" s="47"/>
      <c r="OMN46" s="47"/>
      <c r="OMO46" s="47"/>
      <c r="OMP46" s="47"/>
      <c r="OMQ46" s="47"/>
      <c r="OMR46" s="47"/>
      <c r="OMS46" s="47"/>
      <c r="OMT46" s="47"/>
      <c r="OMU46" s="47"/>
      <c r="OMV46" s="47"/>
      <c r="OMW46" s="47"/>
      <c r="OMX46" s="47"/>
      <c r="OMY46" s="47"/>
      <c r="OMZ46" s="47"/>
      <c r="ONA46" s="47"/>
      <c r="ONB46" s="47"/>
      <c r="ONC46" s="47"/>
      <c r="OND46" s="47"/>
      <c r="ONE46" s="47"/>
      <c r="ONF46" s="47"/>
      <c r="ONG46" s="47"/>
      <c r="ONH46" s="47"/>
      <c r="ONI46" s="47"/>
      <c r="ONJ46" s="47"/>
      <c r="ONK46" s="47"/>
      <c r="ONL46" s="47"/>
      <c r="ONM46" s="47"/>
      <c r="ONN46" s="47"/>
      <c r="ONO46" s="47"/>
      <c r="ONP46" s="47"/>
      <c r="ONQ46" s="47"/>
      <c r="ONR46" s="47"/>
      <c r="ONS46" s="47"/>
      <c r="ONT46" s="47"/>
      <c r="ONU46" s="47"/>
      <c r="ONV46" s="47"/>
      <c r="ONW46" s="47"/>
      <c r="ONX46" s="47"/>
      <c r="ONY46" s="47"/>
      <c r="ONZ46" s="47"/>
      <c r="OOA46" s="47"/>
      <c r="OOB46" s="47"/>
      <c r="OOC46" s="47"/>
      <c r="OOD46" s="47"/>
      <c r="OOE46" s="47"/>
      <c r="OOF46" s="47"/>
      <c r="OOG46" s="47"/>
      <c r="OOH46" s="47"/>
      <c r="OOI46" s="47"/>
      <c r="OOJ46" s="47"/>
      <c r="OOK46" s="47"/>
      <c r="OOL46" s="47"/>
      <c r="OOM46" s="47"/>
      <c r="OON46" s="47"/>
      <c r="OOO46" s="47"/>
      <c r="OOP46" s="47"/>
      <c r="OOQ46" s="47"/>
      <c r="OOR46" s="47"/>
      <c r="OOS46" s="47"/>
      <c r="OOT46" s="47"/>
      <c r="OOU46" s="47"/>
      <c r="OOV46" s="47"/>
      <c r="OOW46" s="47"/>
      <c r="OOX46" s="47"/>
      <c r="OOY46" s="47"/>
      <c r="OOZ46" s="47"/>
      <c r="OPA46" s="47"/>
      <c r="OPB46" s="47"/>
      <c r="OPC46" s="47"/>
      <c r="OPD46" s="47"/>
      <c r="OPE46" s="47"/>
      <c r="OPF46" s="47"/>
      <c r="OPG46" s="47"/>
      <c r="OPH46" s="47"/>
      <c r="OPI46" s="47"/>
      <c r="OPJ46" s="47"/>
      <c r="OPK46" s="47"/>
      <c r="OPL46" s="47"/>
      <c r="OPM46" s="47"/>
      <c r="OPN46" s="47"/>
      <c r="OPO46" s="47"/>
      <c r="OPP46" s="47"/>
      <c r="OPQ46" s="47"/>
      <c r="OPR46" s="47"/>
      <c r="OPS46" s="47"/>
      <c r="OPT46" s="47"/>
      <c r="OPU46" s="47"/>
      <c r="OPV46" s="47"/>
      <c r="OPW46" s="47"/>
      <c r="OPX46" s="47"/>
      <c r="OPY46" s="47"/>
      <c r="OPZ46" s="47"/>
      <c r="OQA46" s="47"/>
      <c r="OQB46" s="47"/>
      <c r="OQC46" s="47"/>
      <c r="OQD46" s="47"/>
      <c r="OQE46" s="47"/>
      <c r="OQF46" s="47"/>
      <c r="OQG46" s="47"/>
      <c r="OQH46" s="47"/>
      <c r="OQI46" s="47"/>
      <c r="OQJ46" s="47"/>
      <c r="OQK46" s="47"/>
      <c r="OQL46" s="47"/>
      <c r="OQM46" s="47"/>
      <c r="OQN46" s="47"/>
      <c r="OQO46" s="47"/>
      <c r="OQP46" s="47"/>
      <c r="OQQ46" s="47"/>
      <c r="OQR46" s="47"/>
      <c r="OQS46" s="47"/>
      <c r="OQT46" s="47"/>
      <c r="OQU46" s="47"/>
      <c r="OQV46" s="47"/>
      <c r="OQW46" s="47"/>
      <c r="OQX46" s="47"/>
      <c r="OQY46" s="47"/>
      <c r="OQZ46" s="47"/>
      <c r="ORA46" s="47"/>
      <c r="ORB46" s="47"/>
      <c r="ORC46" s="47"/>
      <c r="ORD46" s="47"/>
      <c r="ORE46" s="47"/>
      <c r="ORF46" s="47"/>
      <c r="ORG46" s="47"/>
      <c r="ORH46" s="47"/>
      <c r="ORI46" s="47"/>
      <c r="ORJ46" s="47"/>
      <c r="ORK46" s="47"/>
      <c r="ORL46" s="47"/>
      <c r="ORM46" s="47"/>
      <c r="ORN46" s="47"/>
      <c r="ORO46" s="47"/>
      <c r="ORP46" s="47"/>
      <c r="ORQ46" s="47"/>
      <c r="ORR46" s="47"/>
      <c r="ORS46" s="47"/>
      <c r="ORT46" s="47"/>
      <c r="ORU46" s="47"/>
      <c r="ORV46" s="47"/>
      <c r="ORW46" s="47"/>
      <c r="ORX46" s="47"/>
      <c r="ORY46" s="47"/>
      <c r="ORZ46" s="47"/>
      <c r="OSA46" s="47"/>
      <c r="OSB46" s="47"/>
      <c r="OSC46" s="47"/>
      <c r="OSD46" s="47"/>
      <c r="OSE46" s="47"/>
      <c r="OSF46" s="47"/>
      <c r="OSG46" s="47"/>
      <c r="OSH46" s="47"/>
      <c r="OSI46" s="47"/>
      <c r="OSJ46" s="47"/>
      <c r="OSK46" s="47"/>
      <c r="OSL46" s="47"/>
      <c r="OSM46" s="47"/>
      <c r="OSN46" s="47"/>
      <c r="OSO46" s="47"/>
      <c r="OSP46" s="47"/>
      <c r="OSQ46" s="47"/>
      <c r="OSR46" s="47"/>
      <c r="OSS46" s="47"/>
      <c r="OST46" s="47"/>
      <c r="OSU46" s="47"/>
      <c r="OSV46" s="47"/>
      <c r="OSW46" s="47"/>
      <c r="OSX46" s="47"/>
      <c r="OSY46" s="47"/>
      <c r="OSZ46" s="47"/>
      <c r="OTA46" s="47"/>
      <c r="OTB46" s="47"/>
      <c r="OTC46" s="47"/>
      <c r="OTD46" s="47"/>
      <c r="OTE46" s="47"/>
      <c r="OTF46" s="47"/>
      <c r="OTG46" s="47"/>
      <c r="OTH46" s="47"/>
      <c r="OTI46" s="47"/>
      <c r="OTJ46" s="47"/>
      <c r="OTK46" s="47"/>
      <c r="OTL46" s="47"/>
      <c r="OTM46" s="47"/>
      <c r="OTN46" s="47"/>
      <c r="OTO46" s="47"/>
      <c r="OTP46" s="47"/>
      <c r="OTQ46" s="47"/>
      <c r="OTR46" s="47"/>
      <c r="OTS46" s="47"/>
      <c r="OTT46" s="47"/>
      <c r="OTU46" s="47"/>
      <c r="OTV46" s="47"/>
      <c r="OTW46" s="47"/>
      <c r="OTX46" s="47"/>
      <c r="OTY46" s="47"/>
      <c r="OTZ46" s="47"/>
      <c r="OUA46" s="47"/>
      <c r="OUB46" s="47"/>
      <c r="OUC46" s="47"/>
      <c r="OUD46" s="47"/>
      <c r="OUE46" s="47"/>
      <c r="OUF46" s="47"/>
      <c r="OUG46" s="47"/>
      <c r="OUH46" s="47"/>
      <c r="OUI46" s="47"/>
      <c r="OUJ46" s="47"/>
      <c r="OUK46" s="47"/>
      <c r="OUL46" s="47"/>
      <c r="OUM46" s="47"/>
      <c r="OUN46" s="47"/>
      <c r="OUO46" s="47"/>
      <c r="OUP46" s="47"/>
      <c r="OUQ46" s="47"/>
      <c r="OUR46" s="47"/>
      <c r="OUS46" s="47"/>
      <c r="OUT46" s="47"/>
      <c r="OUU46" s="47"/>
      <c r="OUV46" s="47"/>
      <c r="OUW46" s="47"/>
      <c r="OUX46" s="47"/>
      <c r="OUY46" s="47"/>
      <c r="OUZ46" s="47"/>
      <c r="OVA46" s="47"/>
      <c r="OVB46" s="47"/>
      <c r="OVC46" s="47"/>
      <c r="OVD46" s="47"/>
      <c r="OVE46" s="47"/>
      <c r="OVF46" s="47"/>
      <c r="OVG46" s="47"/>
      <c r="OVH46" s="47"/>
      <c r="OVI46" s="47"/>
      <c r="OVJ46" s="47"/>
      <c r="OVK46" s="47"/>
      <c r="OVL46" s="47"/>
      <c r="OVM46" s="47"/>
      <c r="OVN46" s="47"/>
      <c r="OVO46" s="47"/>
      <c r="OVP46" s="47"/>
      <c r="OVQ46" s="47"/>
      <c r="OVR46" s="47"/>
      <c r="OVS46" s="47"/>
      <c r="OVT46" s="47"/>
      <c r="OVU46" s="47"/>
      <c r="OVV46" s="47"/>
      <c r="OVW46" s="47"/>
      <c r="OVX46" s="47"/>
      <c r="OVY46" s="47"/>
      <c r="OVZ46" s="47"/>
      <c r="OWA46" s="47"/>
      <c r="OWB46" s="47"/>
      <c r="OWC46" s="47"/>
      <c r="OWD46" s="47"/>
      <c r="OWE46" s="47"/>
      <c r="OWF46" s="47"/>
      <c r="OWG46" s="47"/>
      <c r="OWH46" s="47"/>
      <c r="OWI46" s="47"/>
      <c r="OWJ46" s="47"/>
      <c r="OWK46" s="47"/>
      <c r="OWL46" s="47"/>
      <c r="OWM46" s="47"/>
      <c r="OWN46" s="47"/>
      <c r="OWO46" s="47"/>
      <c r="OWP46" s="47"/>
      <c r="OWQ46" s="47"/>
      <c r="OWR46" s="47"/>
      <c r="OWS46" s="47"/>
      <c r="OWT46" s="47"/>
      <c r="OWU46" s="47"/>
      <c r="OWV46" s="47"/>
      <c r="OWW46" s="47"/>
      <c r="OWX46" s="47"/>
      <c r="OWY46" s="47"/>
      <c r="OWZ46" s="47"/>
      <c r="OXA46" s="47"/>
      <c r="OXB46" s="47"/>
      <c r="OXC46" s="47"/>
      <c r="OXD46" s="47"/>
      <c r="OXE46" s="47"/>
      <c r="OXF46" s="47"/>
      <c r="OXG46" s="47"/>
      <c r="OXH46" s="47"/>
      <c r="OXI46" s="47"/>
      <c r="OXJ46" s="47"/>
      <c r="OXK46" s="47"/>
      <c r="OXL46" s="47"/>
      <c r="OXM46" s="47"/>
      <c r="OXN46" s="47"/>
      <c r="OXO46" s="47"/>
      <c r="OXP46" s="47"/>
      <c r="OXQ46" s="47"/>
      <c r="OXR46" s="47"/>
      <c r="OXS46" s="47"/>
      <c r="OXT46" s="47"/>
      <c r="OXU46" s="47"/>
      <c r="OXV46" s="47"/>
      <c r="OXW46" s="47"/>
      <c r="OXX46" s="47"/>
      <c r="OXY46" s="47"/>
      <c r="OXZ46" s="47"/>
      <c r="OYA46" s="47"/>
      <c r="OYB46" s="47"/>
      <c r="OYC46" s="47"/>
      <c r="OYD46" s="47"/>
      <c r="OYE46" s="47"/>
      <c r="OYF46" s="47"/>
      <c r="OYG46" s="47"/>
      <c r="OYH46" s="47"/>
      <c r="OYI46" s="47"/>
      <c r="OYJ46" s="47"/>
      <c r="OYK46" s="47"/>
      <c r="OYL46" s="47"/>
      <c r="OYM46" s="47"/>
      <c r="OYN46" s="47"/>
      <c r="OYO46" s="47"/>
      <c r="OYP46" s="47"/>
      <c r="OYQ46" s="47"/>
      <c r="OYR46" s="47"/>
      <c r="OYS46" s="47"/>
      <c r="OYT46" s="47"/>
      <c r="OYU46" s="47"/>
      <c r="OYV46" s="47"/>
      <c r="OYW46" s="47"/>
      <c r="OYX46" s="47"/>
      <c r="OYY46" s="47"/>
      <c r="OYZ46" s="47"/>
      <c r="OZA46" s="47"/>
      <c r="OZB46" s="47"/>
      <c r="OZC46" s="47"/>
      <c r="OZD46" s="47"/>
      <c r="OZE46" s="47"/>
      <c r="OZF46" s="47"/>
      <c r="OZG46" s="47"/>
      <c r="OZH46" s="47"/>
      <c r="OZI46" s="47"/>
      <c r="OZJ46" s="47"/>
      <c r="OZK46" s="47"/>
      <c r="OZL46" s="47"/>
      <c r="OZM46" s="47"/>
      <c r="OZN46" s="47"/>
      <c r="OZO46" s="47"/>
      <c r="OZP46" s="47"/>
      <c r="OZQ46" s="47"/>
      <c r="OZR46" s="47"/>
      <c r="OZS46" s="47"/>
      <c r="OZT46" s="47"/>
      <c r="OZU46" s="47"/>
      <c r="OZV46" s="47"/>
      <c r="OZW46" s="47"/>
      <c r="OZX46" s="47"/>
      <c r="OZY46" s="47"/>
      <c r="OZZ46" s="47"/>
      <c r="PAA46" s="47"/>
      <c r="PAB46" s="47"/>
      <c r="PAC46" s="47"/>
      <c r="PAD46" s="47"/>
      <c r="PAE46" s="47"/>
      <c r="PAF46" s="47"/>
      <c r="PAG46" s="47"/>
      <c r="PAH46" s="47"/>
      <c r="PAI46" s="47"/>
      <c r="PAJ46" s="47"/>
      <c r="PAK46" s="47"/>
      <c r="PAL46" s="47"/>
      <c r="PAM46" s="47"/>
      <c r="PAN46" s="47"/>
      <c r="PAO46" s="47"/>
      <c r="PAP46" s="47"/>
      <c r="PAQ46" s="47"/>
      <c r="PAR46" s="47"/>
      <c r="PAS46" s="47"/>
      <c r="PAT46" s="47"/>
      <c r="PAU46" s="47"/>
      <c r="PAV46" s="47"/>
      <c r="PAW46" s="47"/>
      <c r="PAX46" s="47"/>
      <c r="PAY46" s="47"/>
      <c r="PAZ46" s="47"/>
      <c r="PBA46" s="47"/>
      <c r="PBB46" s="47"/>
      <c r="PBC46" s="47"/>
      <c r="PBD46" s="47"/>
      <c r="PBE46" s="47"/>
      <c r="PBF46" s="47"/>
      <c r="PBG46" s="47"/>
      <c r="PBH46" s="47"/>
      <c r="PBI46" s="47"/>
      <c r="PBJ46" s="47"/>
      <c r="PBK46" s="47"/>
      <c r="PBL46" s="47"/>
      <c r="PBM46" s="47"/>
      <c r="PBN46" s="47"/>
      <c r="PBO46" s="47"/>
      <c r="PBP46" s="47"/>
      <c r="PBQ46" s="47"/>
      <c r="PBR46" s="47"/>
      <c r="PBS46" s="47"/>
      <c r="PBT46" s="47"/>
      <c r="PBU46" s="47"/>
      <c r="PBV46" s="47"/>
      <c r="PBW46" s="47"/>
      <c r="PBX46" s="47"/>
      <c r="PBY46" s="47"/>
      <c r="PBZ46" s="47"/>
      <c r="PCA46" s="47"/>
      <c r="PCB46" s="47"/>
      <c r="PCC46" s="47"/>
      <c r="PCD46" s="47"/>
      <c r="PCE46" s="47"/>
      <c r="PCF46" s="47"/>
      <c r="PCG46" s="47"/>
      <c r="PCH46" s="47"/>
      <c r="PCI46" s="47"/>
      <c r="PCJ46" s="47"/>
      <c r="PCK46" s="47"/>
      <c r="PCL46" s="47"/>
      <c r="PCM46" s="47"/>
      <c r="PCN46" s="47"/>
      <c r="PCO46" s="47"/>
      <c r="PCP46" s="47"/>
      <c r="PCQ46" s="47"/>
      <c r="PCR46" s="47"/>
      <c r="PCS46" s="47"/>
      <c r="PCT46" s="47"/>
      <c r="PCU46" s="47"/>
      <c r="PCV46" s="47"/>
      <c r="PCW46" s="47"/>
      <c r="PCX46" s="47"/>
      <c r="PCY46" s="47"/>
      <c r="PCZ46" s="47"/>
      <c r="PDA46" s="47"/>
      <c r="PDB46" s="47"/>
      <c r="PDC46" s="47"/>
      <c r="PDD46" s="47"/>
      <c r="PDE46" s="47"/>
      <c r="PDF46" s="47"/>
      <c r="PDG46" s="47"/>
      <c r="PDH46" s="47"/>
      <c r="PDI46" s="47"/>
      <c r="PDJ46" s="47"/>
      <c r="PDK46" s="47"/>
      <c r="PDL46" s="47"/>
      <c r="PDM46" s="47"/>
      <c r="PDN46" s="47"/>
      <c r="PDO46" s="47"/>
      <c r="PDP46" s="47"/>
      <c r="PDQ46" s="47"/>
      <c r="PDR46" s="47"/>
      <c r="PDS46" s="47"/>
      <c r="PDT46" s="47"/>
      <c r="PDU46" s="47"/>
      <c r="PDV46" s="47"/>
      <c r="PDW46" s="47"/>
      <c r="PDX46" s="47"/>
      <c r="PDY46" s="47"/>
      <c r="PDZ46" s="47"/>
      <c r="PEA46" s="47"/>
      <c r="PEB46" s="47"/>
      <c r="PEC46" s="47"/>
      <c r="PED46" s="47"/>
      <c r="PEE46" s="47"/>
      <c r="PEF46" s="47"/>
      <c r="PEG46" s="47"/>
      <c r="PEH46" s="47"/>
      <c r="PEI46" s="47"/>
      <c r="PEJ46" s="47"/>
      <c r="PEK46" s="47"/>
      <c r="PEL46" s="47"/>
      <c r="PEM46" s="47"/>
      <c r="PEN46" s="47"/>
      <c r="PEO46" s="47"/>
      <c r="PEP46" s="47"/>
      <c r="PEQ46" s="47"/>
      <c r="PER46" s="47"/>
      <c r="PES46" s="47"/>
      <c r="PET46" s="47"/>
      <c r="PEU46" s="47"/>
      <c r="PEV46" s="47"/>
      <c r="PEW46" s="47"/>
      <c r="PEX46" s="47"/>
      <c r="PEY46" s="47"/>
      <c r="PEZ46" s="47"/>
      <c r="PFA46" s="47"/>
      <c r="PFB46" s="47"/>
      <c r="PFC46" s="47"/>
      <c r="PFD46" s="47"/>
      <c r="PFE46" s="47"/>
      <c r="PFF46" s="47"/>
      <c r="PFG46" s="47"/>
      <c r="PFH46" s="47"/>
      <c r="PFI46" s="47"/>
      <c r="PFJ46" s="47"/>
      <c r="PFK46" s="47"/>
      <c r="PFL46" s="47"/>
      <c r="PFM46" s="47"/>
      <c r="PFN46" s="47"/>
      <c r="PFO46" s="47"/>
      <c r="PFP46" s="47"/>
      <c r="PFQ46" s="47"/>
      <c r="PFR46" s="47"/>
      <c r="PFS46" s="47"/>
      <c r="PFT46" s="47"/>
      <c r="PFU46" s="47"/>
      <c r="PFV46" s="47"/>
      <c r="PFW46" s="47"/>
      <c r="PFX46" s="47"/>
      <c r="PFY46" s="47"/>
      <c r="PFZ46" s="47"/>
      <c r="PGA46" s="47"/>
      <c r="PGB46" s="47"/>
      <c r="PGC46" s="47"/>
      <c r="PGD46" s="47"/>
      <c r="PGE46" s="47"/>
      <c r="PGF46" s="47"/>
      <c r="PGG46" s="47"/>
      <c r="PGH46" s="47"/>
      <c r="PGI46" s="47"/>
      <c r="PGJ46" s="47"/>
      <c r="PGK46" s="47"/>
      <c r="PGL46" s="47"/>
      <c r="PGM46" s="47"/>
      <c r="PGN46" s="47"/>
      <c r="PGO46" s="47"/>
      <c r="PGP46" s="47"/>
      <c r="PGQ46" s="47"/>
      <c r="PGR46" s="47"/>
      <c r="PGS46" s="47"/>
      <c r="PGT46" s="47"/>
      <c r="PGU46" s="47"/>
      <c r="PGV46" s="47"/>
      <c r="PGW46" s="47"/>
      <c r="PGX46" s="47"/>
      <c r="PGY46" s="47"/>
      <c r="PGZ46" s="47"/>
      <c r="PHA46" s="47"/>
      <c r="PHB46" s="47"/>
      <c r="PHC46" s="47"/>
      <c r="PHD46" s="47"/>
      <c r="PHE46" s="47"/>
      <c r="PHF46" s="47"/>
      <c r="PHG46" s="47"/>
      <c r="PHH46" s="47"/>
      <c r="PHI46" s="47"/>
      <c r="PHJ46" s="47"/>
      <c r="PHK46" s="47"/>
      <c r="PHL46" s="47"/>
      <c r="PHM46" s="47"/>
      <c r="PHN46" s="47"/>
      <c r="PHO46" s="47"/>
      <c r="PHP46" s="47"/>
      <c r="PHQ46" s="47"/>
      <c r="PHR46" s="47"/>
      <c r="PHS46" s="47"/>
      <c r="PHT46" s="47"/>
      <c r="PHU46" s="47"/>
      <c r="PHV46" s="47"/>
      <c r="PHW46" s="47"/>
      <c r="PHX46" s="47"/>
      <c r="PHY46" s="47"/>
      <c r="PHZ46" s="47"/>
      <c r="PIA46" s="47"/>
      <c r="PIB46" s="47"/>
      <c r="PIC46" s="47"/>
      <c r="PID46" s="47"/>
      <c r="PIE46" s="47"/>
      <c r="PIF46" s="47"/>
      <c r="PIG46" s="47"/>
      <c r="PIH46" s="47"/>
      <c r="PII46" s="47"/>
      <c r="PIJ46" s="47"/>
      <c r="PIK46" s="47"/>
      <c r="PIL46" s="47"/>
      <c r="PIM46" s="47"/>
      <c r="PIN46" s="47"/>
      <c r="PIO46" s="47"/>
      <c r="PIP46" s="47"/>
      <c r="PIQ46" s="47"/>
      <c r="PIR46" s="47"/>
      <c r="PIS46" s="47"/>
      <c r="PIT46" s="47"/>
      <c r="PIU46" s="47"/>
      <c r="PIV46" s="47"/>
      <c r="PIW46" s="47"/>
      <c r="PIX46" s="47"/>
      <c r="PIY46" s="47"/>
      <c r="PIZ46" s="47"/>
      <c r="PJA46" s="47"/>
      <c r="PJB46" s="47"/>
      <c r="PJC46" s="47"/>
      <c r="PJD46" s="47"/>
      <c r="PJE46" s="47"/>
      <c r="PJF46" s="47"/>
      <c r="PJG46" s="47"/>
      <c r="PJH46" s="47"/>
      <c r="PJI46" s="47"/>
      <c r="PJJ46" s="47"/>
      <c r="PJK46" s="47"/>
      <c r="PJL46" s="47"/>
      <c r="PJM46" s="47"/>
      <c r="PJN46" s="47"/>
      <c r="PJO46" s="47"/>
      <c r="PJP46" s="47"/>
      <c r="PJQ46" s="47"/>
      <c r="PJR46" s="47"/>
      <c r="PJS46" s="47"/>
      <c r="PJT46" s="47"/>
      <c r="PJU46" s="47"/>
      <c r="PJV46" s="47"/>
      <c r="PJW46" s="47"/>
      <c r="PJX46" s="47"/>
      <c r="PJY46" s="47"/>
      <c r="PJZ46" s="47"/>
      <c r="PKA46" s="47"/>
      <c r="PKB46" s="47"/>
      <c r="PKC46" s="47"/>
      <c r="PKD46" s="47"/>
      <c r="PKE46" s="47"/>
      <c r="PKF46" s="47"/>
      <c r="PKG46" s="47"/>
      <c r="PKH46" s="47"/>
      <c r="PKI46" s="47"/>
      <c r="PKJ46" s="47"/>
      <c r="PKK46" s="47"/>
      <c r="PKL46" s="47"/>
      <c r="PKM46" s="47"/>
      <c r="PKN46" s="47"/>
      <c r="PKO46" s="47"/>
      <c r="PKP46" s="47"/>
      <c r="PKQ46" s="47"/>
      <c r="PKR46" s="47"/>
      <c r="PKS46" s="47"/>
      <c r="PKT46" s="47"/>
      <c r="PKU46" s="47"/>
      <c r="PKV46" s="47"/>
      <c r="PKW46" s="47"/>
      <c r="PKX46" s="47"/>
      <c r="PKY46" s="47"/>
      <c r="PKZ46" s="47"/>
      <c r="PLA46" s="47"/>
      <c r="PLB46" s="47"/>
      <c r="PLC46" s="47"/>
      <c r="PLD46" s="47"/>
      <c r="PLE46" s="47"/>
      <c r="PLF46" s="47"/>
      <c r="PLG46" s="47"/>
      <c r="PLH46" s="47"/>
      <c r="PLI46" s="47"/>
      <c r="PLJ46" s="47"/>
      <c r="PLK46" s="47"/>
      <c r="PLL46" s="47"/>
      <c r="PLM46" s="47"/>
      <c r="PLN46" s="47"/>
      <c r="PLO46" s="47"/>
      <c r="PLP46" s="47"/>
      <c r="PLQ46" s="47"/>
      <c r="PLR46" s="47"/>
      <c r="PLS46" s="47"/>
      <c r="PLT46" s="47"/>
      <c r="PLU46" s="47"/>
      <c r="PLV46" s="47"/>
      <c r="PLW46" s="47"/>
      <c r="PLX46" s="47"/>
      <c r="PLY46" s="47"/>
      <c r="PLZ46" s="47"/>
      <c r="PMA46" s="47"/>
      <c r="PMB46" s="47"/>
      <c r="PMC46" s="47"/>
      <c r="PMD46" s="47"/>
      <c r="PME46" s="47"/>
      <c r="PMF46" s="47"/>
      <c r="PMG46" s="47"/>
      <c r="PMH46" s="47"/>
      <c r="PMI46" s="47"/>
      <c r="PMJ46" s="47"/>
      <c r="PMK46" s="47"/>
      <c r="PML46" s="47"/>
      <c r="PMM46" s="47"/>
      <c r="PMN46" s="47"/>
      <c r="PMO46" s="47"/>
      <c r="PMP46" s="47"/>
      <c r="PMQ46" s="47"/>
      <c r="PMR46" s="47"/>
      <c r="PMS46" s="47"/>
      <c r="PMT46" s="47"/>
      <c r="PMU46" s="47"/>
      <c r="PMV46" s="47"/>
      <c r="PMW46" s="47"/>
      <c r="PMX46" s="47"/>
      <c r="PMY46" s="47"/>
      <c r="PMZ46" s="47"/>
      <c r="PNA46" s="47"/>
      <c r="PNB46" s="47"/>
      <c r="PNC46" s="47"/>
      <c r="PND46" s="47"/>
      <c r="PNE46" s="47"/>
      <c r="PNF46" s="47"/>
      <c r="PNG46" s="47"/>
      <c r="PNH46" s="47"/>
      <c r="PNI46" s="47"/>
      <c r="PNJ46" s="47"/>
      <c r="PNK46" s="47"/>
      <c r="PNL46" s="47"/>
      <c r="PNM46" s="47"/>
      <c r="PNN46" s="47"/>
      <c r="PNO46" s="47"/>
      <c r="PNP46" s="47"/>
      <c r="PNQ46" s="47"/>
      <c r="PNR46" s="47"/>
      <c r="PNS46" s="47"/>
      <c r="PNT46" s="47"/>
      <c r="PNU46" s="47"/>
      <c r="PNV46" s="47"/>
      <c r="PNW46" s="47"/>
      <c r="PNX46" s="47"/>
      <c r="PNY46" s="47"/>
      <c r="PNZ46" s="47"/>
      <c r="POA46" s="47"/>
      <c r="POB46" s="47"/>
      <c r="POC46" s="47"/>
      <c r="POD46" s="47"/>
      <c r="POE46" s="47"/>
      <c r="POF46" s="47"/>
      <c r="POG46" s="47"/>
      <c r="POH46" s="47"/>
      <c r="POI46" s="47"/>
      <c r="POJ46" s="47"/>
      <c r="POK46" s="47"/>
      <c r="POL46" s="47"/>
      <c r="POM46" s="47"/>
      <c r="PON46" s="47"/>
      <c r="POO46" s="47"/>
      <c r="POP46" s="47"/>
      <c r="POQ46" s="47"/>
      <c r="POR46" s="47"/>
      <c r="POS46" s="47"/>
      <c r="POT46" s="47"/>
      <c r="POU46" s="47"/>
      <c r="POV46" s="47"/>
      <c r="POW46" s="47"/>
      <c r="POX46" s="47"/>
      <c r="POY46" s="47"/>
      <c r="POZ46" s="47"/>
      <c r="PPA46" s="47"/>
      <c r="PPB46" s="47"/>
      <c r="PPC46" s="47"/>
      <c r="PPD46" s="47"/>
      <c r="PPE46" s="47"/>
      <c r="PPF46" s="47"/>
      <c r="PPG46" s="47"/>
      <c r="PPH46" s="47"/>
      <c r="PPI46" s="47"/>
      <c r="PPJ46" s="47"/>
      <c r="PPK46" s="47"/>
      <c r="PPL46" s="47"/>
      <c r="PPM46" s="47"/>
      <c r="PPN46" s="47"/>
      <c r="PPO46" s="47"/>
      <c r="PPP46" s="47"/>
      <c r="PPQ46" s="47"/>
      <c r="PPR46" s="47"/>
      <c r="PPS46" s="47"/>
      <c r="PPT46" s="47"/>
      <c r="PPU46" s="47"/>
      <c r="PPV46" s="47"/>
      <c r="PPW46" s="47"/>
      <c r="PPX46" s="47"/>
      <c r="PPY46" s="47"/>
      <c r="PPZ46" s="47"/>
      <c r="PQA46" s="47"/>
      <c r="PQB46" s="47"/>
      <c r="PQC46" s="47"/>
      <c r="PQD46" s="47"/>
      <c r="PQE46" s="47"/>
      <c r="PQF46" s="47"/>
      <c r="PQG46" s="47"/>
      <c r="PQH46" s="47"/>
      <c r="PQI46" s="47"/>
      <c r="PQJ46" s="47"/>
      <c r="PQK46" s="47"/>
      <c r="PQL46" s="47"/>
      <c r="PQM46" s="47"/>
      <c r="PQN46" s="47"/>
      <c r="PQO46" s="47"/>
      <c r="PQP46" s="47"/>
      <c r="PQQ46" s="47"/>
      <c r="PQR46" s="47"/>
      <c r="PQS46" s="47"/>
      <c r="PQT46" s="47"/>
      <c r="PQU46" s="47"/>
      <c r="PQV46" s="47"/>
      <c r="PQW46" s="47"/>
      <c r="PQX46" s="47"/>
      <c r="PQY46" s="47"/>
      <c r="PQZ46" s="47"/>
      <c r="PRA46" s="47"/>
      <c r="PRB46" s="47"/>
      <c r="PRC46" s="47"/>
      <c r="PRD46" s="47"/>
      <c r="PRE46" s="47"/>
      <c r="PRF46" s="47"/>
      <c r="PRG46" s="47"/>
      <c r="PRH46" s="47"/>
      <c r="PRI46" s="47"/>
      <c r="PRJ46" s="47"/>
      <c r="PRK46" s="47"/>
      <c r="PRL46" s="47"/>
      <c r="PRM46" s="47"/>
      <c r="PRN46" s="47"/>
      <c r="PRO46" s="47"/>
      <c r="PRP46" s="47"/>
      <c r="PRQ46" s="47"/>
      <c r="PRR46" s="47"/>
      <c r="PRS46" s="47"/>
      <c r="PRT46" s="47"/>
      <c r="PRU46" s="47"/>
      <c r="PRV46" s="47"/>
      <c r="PRW46" s="47"/>
      <c r="PRX46" s="47"/>
      <c r="PRY46" s="47"/>
      <c r="PRZ46" s="47"/>
      <c r="PSA46" s="47"/>
      <c r="PSB46" s="47"/>
      <c r="PSC46" s="47"/>
      <c r="PSD46" s="47"/>
      <c r="PSE46" s="47"/>
      <c r="PSF46" s="47"/>
      <c r="PSG46" s="47"/>
      <c r="PSH46" s="47"/>
      <c r="PSI46" s="47"/>
      <c r="PSJ46" s="47"/>
      <c r="PSK46" s="47"/>
      <c r="PSL46" s="47"/>
      <c r="PSM46" s="47"/>
      <c r="PSN46" s="47"/>
      <c r="PSO46" s="47"/>
      <c r="PSP46" s="47"/>
      <c r="PSQ46" s="47"/>
      <c r="PSR46" s="47"/>
      <c r="PSS46" s="47"/>
      <c r="PST46" s="47"/>
      <c r="PSU46" s="47"/>
      <c r="PSV46" s="47"/>
      <c r="PSW46" s="47"/>
      <c r="PSX46" s="47"/>
      <c r="PSY46" s="47"/>
      <c r="PSZ46" s="47"/>
      <c r="PTA46" s="47"/>
      <c r="PTB46" s="47"/>
      <c r="PTC46" s="47"/>
      <c r="PTD46" s="47"/>
      <c r="PTE46" s="47"/>
      <c r="PTF46" s="47"/>
      <c r="PTG46" s="47"/>
      <c r="PTH46" s="47"/>
      <c r="PTI46" s="47"/>
      <c r="PTJ46" s="47"/>
      <c r="PTK46" s="47"/>
      <c r="PTL46" s="47"/>
      <c r="PTM46" s="47"/>
      <c r="PTN46" s="47"/>
      <c r="PTO46" s="47"/>
      <c r="PTP46" s="47"/>
      <c r="PTQ46" s="47"/>
      <c r="PTR46" s="47"/>
      <c r="PTS46" s="47"/>
      <c r="PTT46" s="47"/>
      <c r="PTU46" s="47"/>
      <c r="PTV46" s="47"/>
      <c r="PTW46" s="47"/>
      <c r="PTX46" s="47"/>
      <c r="PTY46" s="47"/>
      <c r="PTZ46" s="47"/>
      <c r="PUA46" s="47"/>
      <c r="PUB46" s="47"/>
      <c r="PUC46" s="47"/>
      <c r="PUD46" s="47"/>
      <c r="PUE46" s="47"/>
      <c r="PUF46" s="47"/>
      <c r="PUG46" s="47"/>
      <c r="PUH46" s="47"/>
      <c r="PUI46" s="47"/>
      <c r="PUJ46" s="47"/>
      <c r="PUK46" s="47"/>
      <c r="PUL46" s="47"/>
      <c r="PUM46" s="47"/>
      <c r="PUN46" s="47"/>
      <c r="PUO46" s="47"/>
      <c r="PUP46" s="47"/>
      <c r="PUQ46" s="47"/>
      <c r="PUR46" s="47"/>
      <c r="PUS46" s="47"/>
      <c r="PUT46" s="47"/>
      <c r="PUU46" s="47"/>
      <c r="PUV46" s="47"/>
      <c r="PUW46" s="47"/>
      <c r="PUX46" s="47"/>
      <c r="PUY46" s="47"/>
      <c r="PUZ46" s="47"/>
      <c r="PVA46" s="47"/>
      <c r="PVB46" s="47"/>
      <c r="PVC46" s="47"/>
      <c r="PVD46" s="47"/>
      <c r="PVE46" s="47"/>
      <c r="PVF46" s="47"/>
      <c r="PVG46" s="47"/>
      <c r="PVH46" s="47"/>
      <c r="PVI46" s="47"/>
      <c r="PVJ46" s="47"/>
      <c r="PVK46" s="47"/>
      <c r="PVL46" s="47"/>
      <c r="PVM46" s="47"/>
      <c r="PVN46" s="47"/>
      <c r="PVO46" s="47"/>
      <c r="PVP46" s="47"/>
      <c r="PVQ46" s="47"/>
      <c r="PVR46" s="47"/>
      <c r="PVS46" s="47"/>
      <c r="PVT46" s="47"/>
      <c r="PVU46" s="47"/>
      <c r="PVV46" s="47"/>
      <c r="PVW46" s="47"/>
      <c r="PVX46" s="47"/>
      <c r="PVY46" s="47"/>
      <c r="PVZ46" s="47"/>
      <c r="PWA46" s="47"/>
      <c r="PWB46" s="47"/>
      <c r="PWC46" s="47"/>
      <c r="PWD46" s="47"/>
      <c r="PWE46" s="47"/>
      <c r="PWF46" s="47"/>
      <c r="PWG46" s="47"/>
      <c r="PWH46" s="47"/>
      <c r="PWI46" s="47"/>
      <c r="PWJ46" s="47"/>
      <c r="PWK46" s="47"/>
      <c r="PWL46" s="47"/>
      <c r="PWM46" s="47"/>
      <c r="PWN46" s="47"/>
      <c r="PWO46" s="47"/>
      <c r="PWP46" s="47"/>
      <c r="PWQ46" s="47"/>
      <c r="PWR46" s="47"/>
      <c r="PWS46" s="47"/>
      <c r="PWT46" s="47"/>
      <c r="PWU46" s="47"/>
      <c r="PWV46" s="47"/>
      <c r="PWW46" s="47"/>
      <c r="PWX46" s="47"/>
      <c r="PWY46" s="47"/>
      <c r="PWZ46" s="47"/>
      <c r="PXA46" s="47"/>
      <c r="PXB46" s="47"/>
      <c r="PXC46" s="47"/>
      <c r="PXD46" s="47"/>
      <c r="PXE46" s="47"/>
      <c r="PXF46" s="47"/>
      <c r="PXG46" s="47"/>
      <c r="PXH46" s="47"/>
      <c r="PXI46" s="47"/>
      <c r="PXJ46" s="47"/>
      <c r="PXK46" s="47"/>
      <c r="PXL46" s="47"/>
      <c r="PXM46" s="47"/>
      <c r="PXN46" s="47"/>
      <c r="PXO46" s="47"/>
      <c r="PXP46" s="47"/>
      <c r="PXQ46" s="47"/>
      <c r="PXR46" s="47"/>
      <c r="PXS46" s="47"/>
      <c r="PXT46" s="47"/>
      <c r="PXU46" s="47"/>
      <c r="PXV46" s="47"/>
      <c r="PXW46" s="47"/>
      <c r="PXX46" s="47"/>
      <c r="PXY46" s="47"/>
      <c r="PXZ46" s="47"/>
      <c r="PYA46" s="47"/>
      <c r="PYB46" s="47"/>
      <c r="PYC46" s="47"/>
      <c r="PYD46" s="47"/>
      <c r="PYE46" s="47"/>
      <c r="PYF46" s="47"/>
      <c r="PYG46" s="47"/>
      <c r="PYH46" s="47"/>
      <c r="PYI46" s="47"/>
      <c r="PYJ46" s="47"/>
      <c r="PYK46" s="47"/>
      <c r="PYL46" s="47"/>
      <c r="PYM46" s="47"/>
      <c r="PYN46" s="47"/>
      <c r="PYO46" s="47"/>
      <c r="PYP46" s="47"/>
      <c r="PYQ46" s="47"/>
      <c r="PYR46" s="47"/>
      <c r="PYS46" s="47"/>
      <c r="PYT46" s="47"/>
      <c r="PYU46" s="47"/>
      <c r="PYV46" s="47"/>
      <c r="PYW46" s="47"/>
      <c r="PYX46" s="47"/>
      <c r="PYY46" s="47"/>
      <c r="PYZ46" s="47"/>
      <c r="PZA46" s="47"/>
      <c r="PZB46" s="47"/>
      <c r="PZC46" s="47"/>
      <c r="PZD46" s="47"/>
      <c r="PZE46" s="47"/>
      <c r="PZF46" s="47"/>
      <c r="PZG46" s="47"/>
      <c r="PZH46" s="47"/>
      <c r="PZI46" s="47"/>
      <c r="PZJ46" s="47"/>
      <c r="PZK46" s="47"/>
      <c r="PZL46" s="47"/>
      <c r="PZM46" s="47"/>
      <c r="PZN46" s="47"/>
      <c r="PZO46" s="47"/>
      <c r="PZP46" s="47"/>
      <c r="PZQ46" s="47"/>
      <c r="PZR46" s="47"/>
      <c r="PZS46" s="47"/>
      <c r="PZT46" s="47"/>
      <c r="PZU46" s="47"/>
      <c r="PZV46" s="47"/>
      <c r="PZW46" s="47"/>
      <c r="PZX46" s="47"/>
      <c r="PZY46" s="47"/>
      <c r="PZZ46" s="47"/>
      <c r="QAA46" s="47"/>
      <c r="QAB46" s="47"/>
      <c r="QAC46" s="47"/>
      <c r="QAD46" s="47"/>
      <c r="QAE46" s="47"/>
      <c r="QAF46" s="47"/>
      <c r="QAG46" s="47"/>
      <c r="QAH46" s="47"/>
      <c r="QAI46" s="47"/>
      <c r="QAJ46" s="47"/>
      <c r="QAK46" s="47"/>
      <c r="QAL46" s="47"/>
      <c r="QAM46" s="47"/>
      <c r="QAN46" s="47"/>
      <c r="QAO46" s="47"/>
      <c r="QAP46" s="47"/>
      <c r="QAQ46" s="47"/>
      <c r="QAR46" s="47"/>
      <c r="QAS46" s="47"/>
      <c r="QAT46" s="47"/>
      <c r="QAU46" s="47"/>
      <c r="QAV46" s="47"/>
      <c r="QAW46" s="47"/>
      <c r="QAX46" s="47"/>
      <c r="QAY46" s="47"/>
      <c r="QAZ46" s="47"/>
      <c r="QBA46" s="47"/>
      <c r="QBB46" s="47"/>
      <c r="QBC46" s="47"/>
      <c r="QBD46" s="47"/>
      <c r="QBE46" s="47"/>
      <c r="QBF46" s="47"/>
      <c r="QBG46" s="47"/>
      <c r="QBH46" s="47"/>
      <c r="QBI46" s="47"/>
      <c r="QBJ46" s="47"/>
      <c r="QBK46" s="47"/>
      <c r="QBL46" s="47"/>
      <c r="QBM46" s="47"/>
      <c r="QBN46" s="47"/>
      <c r="QBO46" s="47"/>
      <c r="QBP46" s="47"/>
      <c r="QBQ46" s="47"/>
      <c r="QBR46" s="47"/>
      <c r="QBS46" s="47"/>
      <c r="QBT46" s="47"/>
      <c r="QBU46" s="47"/>
      <c r="QBV46" s="47"/>
      <c r="QBW46" s="47"/>
      <c r="QBX46" s="47"/>
      <c r="QBY46" s="47"/>
      <c r="QBZ46" s="47"/>
      <c r="QCA46" s="47"/>
      <c r="QCB46" s="47"/>
      <c r="QCC46" s="47"/>
      <c r="QCD46" s="47"/>
      <c r="QCE46" s="47"/>
      <c r="QCF46" s="47"/>
      <c r="QCG46" s="47"/>
      <c r="QCH46" s="47"/>
      <c r="QCI46" s="47"/>
      <c r="QCJ46" s="47"/>
      <c r="QCK46" s="47"/>
      <c r="QCL46" s="47"/>
      <c r="QCM46" s="47"/>
      <c r="QCN46" s="47"/>
      <c r="QCO46" s="47"/>
      <c r="QCP46" s="47"/>
      <c r="QCQ46" s="47"/>
      <c r="QCR46" s="47"/>
      <c r="QCS46" s="47"/>
      <c r="QCT46" s="47"/>
      <c r="QCU46" s="47"/>
      <c r="QCV46" s="47"/>
      <c r="QCW46" s="47"/>
      <c r="QCX46" s="47"/>
      <c r="QCY46" s="47"/>
      <c r="QCZ46" s="47"/>
      <c r="QDA46" s="47"/>
      <c r="QDB46" s="47"/>
      <c r="QDC46" s="47"/>
      <c r="QDD46" s="47"/>
      <c r="QDE46" s="47"/>
      <c r="QDF46" s="47"/>
      <c r="QDG46" s="47"/>
      <c r="QDH46" s="47"/>
      <c r="QDI46" s="47"/>
      <c r="QDJ46" s="47"/>
      <c r="QDK46" s="47"/>
      <c r="QDL46" s="47"/>
      <c r="QDM46" s="47"/>
      <c r="QDN46" s="47"/>
      <c r="QDO46" s="47"/>
      <c r="QDP46" s="47"/>
      <c r="QDQ46" s="47"/>
      <c r="QDR46" s="47"/>
      <c r="QDS46" s="47"/>
      <c r="QDT46" s="47"/>
      <c r="QDU46" s="47"/>
      <c r="QDV46" s="47"/>
      <c r="QDW46" s="47"/>
      <c r="QDX46" s="47"/>
      <c r="QDY46" s="47"/>
      <c r="QDZ46" s="47"/>
      <c r="QEA46" s="47"/>
      <c r="QEB46" s="47"/>
      <c r="QEC46" s="47"/>
      <c r="QED46" s="47"/>
      <c r="QEE46" s="47"/>
      <c r="QEF46" s="47"/>
      <c r="QEG46" s="47"/>
      <c r="QEH46" s="47"/>
      <c r="QEI46" s="47"/>
      <c r="QEJ46" s="47"/>
      <c r="QEK46" s="47"/>
      <c r="QEL46" s="47"/>
      <c r="QEM46" s="47"/>
      <c r="QEN46" s="47"/>
      <c r="QEO46" s="47"/>
      <c r="QEP46" s="47"/>
      <c r="QEQ46" s="47"/>
      <c r="QER46" s="47"/>
      <c r="QES46" s="47"/>
      <c r="QET46" s="47"/>
      <c r="QEU46" s="47"/>
      <c r="QEV46" s="47"/>
      <c r="QEW46" s="47"/>
      <c r="QEX46" s="47"/>
      <c r="QEY46" s="47"/>
      <c r="QEZ46" s="47"/>
      <c r="QFA46" s="47"/>
      <c r="QFB46" s="47"/>
      <c r="QFC46" s="47"/>
      <c r="QFD46" s="47"/>
      <c r="QFE46" s="47"/>
      <c r="QFF46" s="47"/>
      <c r="QFG46" s="47"/>
      <c r="QFH46" s="47"/>
      <c r="QFI46" s="47"/>
      <c r="QFJ46" s="47"/>
      <c r="QFK46" s="47"/>
      <c r="QFL46" s="47"/>
      <c r="QFM46" s="47"/>
      <c r="QFN46" s="47"/>
      <c r="QFO46" s="47"/>
      <c r="QFP46" s="47"/>
      <c r="QFQ46" s="47"/>
      <c r="QFR46" s="47"/>
      <c r="QFS46" s="47"/>
      <c r="QFT46" s="47"/>
      <c r="QFU46" s="47"/>
      <c r="QFV46" s="47"/>
      <c r="QFW46" s="47"/>
      <c r="QFX46" s="47"/>
      <c r="QFY46" s="47"/>
      <c r="QFZ46" s="47"/>
      <c r="QGA46" s="47"/>
      <c r="QGB46" s="47"/>
      <c r="QGC46" s="47"/>
      <c r="QGD46" s="47"/>
      <c r="QGE46" s="47"/>
      <c r="QGF46" s="47"/>
      <c r="QGG46" s="47"/>
      <c r="QGH46" s="47"/>
      <c r="QGI46" s="47"/>
      <c r="QGJ46" s="47"/>
      <c r="QGK46" s="47"/>
      <c r="QGL46" s="47"/>
      <c r="QGM46" s="47"/>
      <c r="QGN46" s="47"/>
      <c r="QGO46" s="47"/>
      <c r="QGP46" s="47"/>
      <c r="QGQ46" s="47"/>
      <c r="QGR46" s="47"/>
      <c r="QGS46" s="47"/>
      <c r="QGT46" s="47"/>
      <c r="QGU46" s="47"/>
      <c r="QGV46" s="47"/>
      <c r="QGW46" s="47"/>
      <c r="QGX46" s="47"/>
      <c r="QGY46" s="47"/>
      <c r="QGZ46" s="47"/>
      <c r="QHA46" s="47"/>
      <c r="QHB46" s="47"/>
      <c r="QHC46" s="47"/>
      <c r="QHD46" s="47"/>
      <c r="QHE46" s="47"/>
      <c r="QHF46" s="47"/>
      <c r="QHG46" s="47"/>
      <c r="QHH46" s="47"/>
      <c r="QHI46" s="47"/>
      <c r="QHJ46" s="47"/>
      <c r="QHK46" s="47"/>
      <c r="QHL46" s="47"/>
      <c r="QHM46" s="47"/>
      <c r="QHN46" s="47"/>
      <c r="QHO46" s="47"/>
      <c r="QHP46" s="47"/>
      <c r="QHQ46" s="47"/>
      <c r="QHR46" s="47"/>
      <c r="QHS46" s="47"/>
      <c r="QHT46" s="47"/>
      <c r="QHU46" s="47"/>
      <c r="QHV46" s="47"/>
      <c r="QHW46" s="47"/>
      <c r="QHX46" s="47"/>
      <c r="QHY46" s="47"/>
      <c r="QHZ46" s="47"/>
      <c r="QIA46" s="47"/>
      <c r="QIB46" s="47"/>
      <c r="QIC46" s="47"/>
      <c r="QID46" s="47"/>
      <c r="QIE46" s="47"/>
      <c r="QIF46" s="47"/>
      <c r="QIG46" s="47"/>
      <c r="QIH46" s="47"/>
      <c r="QII46" s="47"/>
      <c r="QIJ46" s="47"/>
      <c r="QIK46" s="47"/>
      <c r="QIL46" s="47"/>
      <c r="QIM46" s="47"/>
      <c r="QIN46" s="47"/>
      <c r="QIO46" s="47"/>
      <c r="QIP46" s="47"/>
      <c r="QIQ46" s="47"/>
      <c r="QIR46" s="47"/>
      <c r="QIS46" s="47"/>
      <c r="QIT46" s="47"/>
      <c r="QIU46" s="47"/>
      <c r="QIV46" s="47"/>
      <c r="QIW46" s="47"/>
      <c r="QIX46" s="47"/>
      <c r="QIY46" s="47"/>
      <c r="QIZ46" s="47"/>
      <c r="QJA46" s="47"/>
      <c r="QJB46" s="47"/>
      <c r="QJC46" s="47"/>
      <c r="QJD46" s="47"/>
      <c r="QJE46" s="47"/>
      <c r="QJF46" s="47"/>
      <c r="QJG46" s="47"/>
      <c r="QJH46" s="47"/>
      <c r="QJI46" s="47"/>
      <c r="QJJ46" s="47"/>
      <c r="QJK46" s="47"/>
      <c r="QJL46" s="47"/>
      <c r="QJM46" s="47"/>
      <c r="QJN46" s="47"/>
      <c r="QJO46" s="47"/>
      <c r="QJP46" s="47"/>
      <c r="QJQ46" s="47"/>
      <c r="QJR46" s="47"/>
      <c r="QJS46" s="47"/>
      <c r="QJT46" s="47"/>
      <c r="QJU46" s="47"/>
      <c r="QJV46" s="47"/>
      <c r="QJW46" s="47"/>
      <c r="QJX46" s="47"/>
      <c r="QJY46" s="47"/>
      <c r="QJZ46" s="47"/>
      <c r="QKA46" s="47"/>
      <c r="QKB46" s="47"/>
      <c r="QKC46" s="47"/>
      <c r="QKD46" s="47"/>
      <c r="QKE46" s="47"/>
      <c r="QKF46" s="47"/>
      <c r="QKG46" s="47"/>
      <c r="QKH46" s="47"/>
      <c r="QKI46" s="47"/>
      <c r="QKJ46" s="47"/>
      <c r="QKK46" s="47"/>
      <c r="QKL46" s="47"/>
      <c r="QKM46" s="47"/>
      <c r="QKN46" s="47"/>
      <c r="QKO46" s="47"/>
      <c r="QKP46" s="47"/>
      <c r="QKQ46" s="47"/>
      <c r="QKR46" s="47"/>
      <c r="QKS46" s="47"/>
      <c r="QKT46" s="47"/>
      <c r="QKU46" s="47"/>
      <c r="QKV46" s="47"/>
      <c r="QKW46" s="47"/>
      <c r="QKX46" s="47"/>
      <c r="QKY46" s="47"/>
      <c r="QKZ46" s="47"/>
      <c r="QLA46" s="47"/>
      <c r="QLB46" s="47"/>
      <c r="QLC46" s="47"/>
      <c r="QLD46" s="47"/>
      <c r="QLE46" s="47"/>
      <c r="QLF46" s="47"/>
      <c r="QLG46" s="47"/>
      <c r="QLH46" s="47"/>
      <c r="QLI46" s="47"/>
      <c r="QLJ46" s="47"/>
      <c r="QLK46" s="47"/>
      <c r="QLL46" s="47"/>
      <c r="QLM46" s="47"/>
      <c r="QLN46" s="47"/>
      <c r="QLO46" s="47"/>
      <c r="QLP46" s="47"/>
      <c r="QLQ46" s="47"/>
      <c r="QLR46" s="47"/>
      <c r="QLS46" s="47"/>
      <c r="QLT46" s="47"/>
      <c r="QLU46" s="47"/>
      <c r="QLV46" s="47"/>
      <c r="QLW46" s="47"/>
      <c r="QLX46" s="47"/>
      <c r="QLY46" s="47"/>
      <c r="QLZ46" s="47"/>
      <c r="QMA46" s="47"/>
      <c r="QMB46" s="47"/>
      <c r="QMC46" s="47"/>
      <c r="QMD46" s="47"/>
      <c r="QME46" s="47"/>
      <c r="QMF46" s="47"/>
      <c r="QMG46" s="47"/>
      <c r="QMH46" s="47"/>
      <c r="QMI46" s="47"/>
      <c r="QMJ46" s="47"/>
      <c r="QMK46" s="47"/>
      <c r="QML46" s="47"/>
      <c r="QMM46" s="47"/>
      <c r="QMN46" s="47"/>
      <c r="QMO46" s="47"/>
      <c r="QMP46" s="47"/>
      <c r="QMQ46" s="47"/>
      <c r="QMR46" s="47"/>
      <c r="QMS46" s="47"/>
      <c r="QMT46" s="47"/>
      <c r="QMU46" s="47"/>
      <c r="QMV46" s="47"/>
      <c r="QMW46" s="47"/>
      <c r="QMX46" s="47"/>
      <c r="QMY46" s="47"/>
      <c r="QMZ46" s="47"/>
      <c r="QNA46" s="47"/>
      <c r="QNB46" s="47"/>
      <c r="QNC46" s="47"/>
      <c r="QND46" s="47"/>
      <c r="QNE46" s="47"/>
      <c r="QNF46" s="47"/>
      <c r="QNG46" s="47"/>
      <c r="QNH46" s="47"/>
      <c r="QNI46" s="47"/>
      <c r="QNJ46" s="47"/>
      <c r="QNK46" s="47"/>
      <c r="QNL46" s="47"/>
      <c r="QNM46" s="47"/>
      <c r="QNN46" s="47"/>
      <c r="QNO46" s="47"/>
      <c r="QNP46" s="47"/>
      <c r="QNQ46" s="47"/>
      <c r="QNR46" s="47"/>
      <c r="QNS46" s="47"/>
      <c r="QNT46" s="47"/>
      <c r="QNU46" s="47"/>
      <c r="QNV46" s="47"/>
      <c r="QNW46" s="47"/>
      <c r="QNX46" s="47"/>
      <c r="QNY46" s="47"/>
      <c r="QNZ46" s="47"/>
      <c r="QOA46" s="47"/>
      <c r="QOB46" s="47"/>
      <c r="QOC46" s="47"/>
      <c r="QOD46" s="47"/>
      <c r="QOE46" s="47"/>
      <c r="QOF46" s="47"/>
      <c r="QOG46" s="47"/>
      <c r="QOH46" s="47"/>
      <c r="QOI46" s="47"/>
      <c r="QOJ46" s="47"/>
      <c r="QOK46" s="47"/>
      <c r="QOL46" s="47"/>
      <c r="QOM46" s="47"/>
      <c r="QON46" s="47"/>
      <c r="QOO46" s="47"/>
      <c r="QOP46" s="47"/>
      <c r="QOQ46" s="47"/>
      <c r="QOR46" s="47"/>
      <c r="QOS46" s="47"/>
      <c r="QOT46" s="47"/>
      <c r="QOU46" s="47"/>
      <c r="QOV46" s="47"/>
      <c r="QOW46" s="47"/>
      <c r="QOX46" s="47"/>
      <c r="QOY46" s="47"/>
      <c r="QOZ46" s="47"/>
      <c r="QPA46" s="47"/>
      <c r="QPB46" s="47"/>
      <c r="QPC46" s="47"/>
      <c r="QPD46" s="47"/>
      <c r="QPE46" s="47"/>
      <c r="QPF46" s="47"/>
      <c r="QPG46" s="47"/>
      <c r="QPH46" s="47"/>
      <c r="QPI46" s="47"/>
      <c r="QPJ46" s="47"/>
      <c r="QPK46" s="47"/>
      <c r="QPL46" s="47"/>
      <c r="QPM46" s="47"/>
      <c r="QPN46" s="47"/>
      <c r="QPO46" s="47"/>
      <c r="QPP46" s="47"/>
      <c r="QPQ46" s="47"/>
      <c r="QPR46" s="47"/>
      <c r="QPS46" s="47"/>
      <c r="QPT46" s="47"/>
      <c r="QPU46" s="47"/>
      <c r="QPV46" s="47"/>
      <c r="QPW46" s="47"/>
      <c r="QPX46" s="47"/>
      <c r="QPY46" s="47"/>
      <c r="QPZ46" s="47"/>
      <c r="QQA46" s="47"/>
      <c r="QQB46" s="47"/>
      <c r="QQC46" s="47"/>
      <c r="QQD46" s="47"/>
      <c r="QQE46" s="47"/>
      <c r="QQF46" s="47"/>
      <c r="QQG46" s="47"/>
      <c r="QQH46" s="47"/>
      <c r="QQI46" s="47"/>
      <c r="QQJ46" s="47"/>
      <c r="QQK46" s="47"/>
      <c r="QQL46" s="47"/>
      <c r="QQM46" s="47"/>
      <c r="QQN46" s="47"/>
      <c r="QQO46" s="47"/>
      <c r="QQP46" s="47"/>
      <c r="QQQ46" s="47"/>
      <c r="QQR46" s="47"/>
      <c r="QQS46" s="47"/>
      <c r="QQT46" s="47"/>
      <c r="QQU46" s="47"/>
      <c r="QQV46" s="47"/>
      <c r="QQW46" s="47"/>
      <c r="QQX46" s="47"/>
      <c r="QQY46" s="47"/>
      <c r="QQZ46" s="47"/>
      <c r="QRA46" s="47"/>
      <c r="QRB46" s="47"/>
      <c r="QRC46" s="47"/>
      <c r="QRD46" s="47"/>
      <c r="QRE46" s="47"/>
      <c r="QRF46" s="47"/>
      <c r="QRG46" s="47"/>
      <c r="QRH46" s="47"/>
      <c r="QRI46" s="47"/>
      <c r="QRJ46" s="47"/>
      <c r="QRK46" s="47"/>
      <c r="QRL46" s="47"/>
      <c r="QRM46" s="47"/>
      <c r="QRN46" s="47"/>
      <c r="QRO46" s="47"/>
      <c r="QRP46" s="47"/>
      <c r="QRQ46" s="47"/>
      <c r="QRR46" s="47"/>
      <c r="QRS46" s="47"/>
      <c r="QRT46" s="47"/>
      <c r="QRU46" s="47"/>
      <c r="QRV46" s="47"/>
      <c r="QRW46" s="47"/>
      <c r="QRX46" s="47"/>
      <c r="QRY46" s="47"/>
      <c r="QRZ46" s="47"/>
      <c r="QSA46" s="47"/>
      <c r="QSB46" s="47"/>
      <c r="QSC46" s="47"/>
      <c r="QSD46" s="47"/>
      <c r="QSE46" s="47"/>
      <c r="QSF46" s="47"/>
      <c r="QSG46" s="47"/>
      <c r="QSH46" s="47"/>
      <c r="QSI46" s="47"/>
      <c r="QSJ46" s="47"/>
      <c r="QSK46" s="47"/>
      <c r="QSL46" s="47"/>
      <c r="QSM46" s="47"/>
      <c r="QSN46" s="47"/>
      <c r="QSO46" s="47"/>
      <c r="QSP46" s="47"/>
      <c r="QSQ46" s="47"/>
      <c r="QSR46" s="47"/>
      <c r="QSS46" s="47"/>
      <c r="QST46" s="47"/>
      <c r="QSU46" s="47"/>
      <c r="QSV46" s="47"/>
      <c r="QSW46" s="47"/>
      <c r="QSX46" s="47"/>
      <c r="QSY46" s="47"/>
      <c r="QSZ46" s="47"/>
      <c r="QTA46" s="47"/>
      <c r="QTB46" s="47"/>
      <c r="QTC46" s="47"/>
      <c r="QTD46" s="47"/>
      <c r="QTE46" s="47"/>
      <c r="QTF46" s="47"/>
      <c r="QTG46" s="47"/>
      <c r="QTH46" s="47"/>
      <c r="QTI46" s="47"/>
      <c r="QTJ46" s="47"/>
      <c r="QTK46" s="47"/>
      <c r="QTL46" s="47"/>
      <c r="QTM46" s="47"/>
      <c r="QTN46" s="47"/>
      <c r="QTO46" s="47"/>
      <c r="QTP46" s="47"/>
      <c r="QTQ46" s="47"/>
      <c r="QTR46" s="47"/>
      <c r="QTS46" s="47"/>
      <c r="QTT46" s="47"/>
      <c r="QTU46" s="47"/>
      <c r="QTV46" s="47"/>
      <c r="QTW46" s="47"/>
      <c r="QTX46" s="47"/>
      <c r="QTY46" s="47"/>
      <c r="QTZ46" s="47"/>
      <c r="QUA46" s="47"/>
      <c r="QUB46" s="47"/>
      <c r="QUC46" s="47"/>
      <c r="QUD46" s="47"/>
      <c r="QUE46" s="47"/>
      <c r="QUF46" s="47"/>
      <c r="QUG46" s="47"/>
      <c r="QUH46" s="47"/>
      <c r="QUI46" s="47"/>
      <c r="QUJ46" s="47"/>
      <c r="QUK46" s="47"/>
      <c r="QUL46" s="47"/>
      <c r="QUM46" s="47"/>
      <c r="QUN46" s="47"/>
      <c r="QUO46" s="47"/>
      <c r="QUP46" s="47"/>
      <c r="QUQ46" s="47"/>
      <c r="QUR46" s="47"/>
      <c r="QUS46" s="47"/>
      <c r="QUT46" s="47"/>
      <c r="QUU46" s="47"/>
      <c r="QUV46" s="47"/>
      <c r="QUW46" s="47"/>
      <c r="QUX46" s="47"/>
      <c r="QUY46" s="47"/>
      <c r="QUZ46" s="47"/>
      <c r="QVA46" s="47"/>
      <c r="QVB46" s="47"/>
      <c r="QVC46" s="47"/>
      <c r="QVD46" s="47"/>
      <c r="QVE46" s="47"/>
      <c r="QVF46" s="47"/>
      <c r="QVG46" s="47"/>
      <c r="QVH46" s="47"/>
      <c r="QVI46" s="47"/>
      <c r="QVJ46" s="47"/>
      <c r="QVK46" s="47"/>
      <c r="QVL46" s="47"/>
      <c r="QVM46" s="47"/>
      <c r="QVN46" s="47"/>
      <c r="QVO46" s="47"/>
      <c r="QVP46" s="47"/>
      <c r="QVQ46" s="47"/>
      <c r="QVR46" s="47"/>
      <c r="QVS46" s="47"/>
      <c r="QVT46" s="47"/>
      <c r="QVU46" s="47"/>
      <c r="QVV46" s="47"/>
      <c r="QVW46" s="47"/>
      <c r="QVX46" s="47"/>
      <c r="QVY46" s="47"/>
      <c r="QVZ46" s="47"/>
      <c r="QWA46" s="47"/>
      <c r="QWB46" s="47"/>
      <c r="QWC46" s="47"/>
      <c r="QWD46" s="47"/>
      <c r="QWE46" s="47"/>
      <c r="QWF46" s="47"/>
      <c r="QWG46" s="47"/>
      <c r="QWH46" s="47"/>
      <c r="QWI46" s="47"/>
      <c r="QWJ46" s="47"/>
      <c r="QWK46" s="47"/>
      <c r="QWL46" s="47"/>
      <c r="QWM46" s="47"/>
      <c r="QWN46" s="47"/>
      <c r="QWO46" s="47"/>
      <c r="QWP46" s="47"/>
      <c r="QWQ46" s="47"/>
      <c r="QWR46" s="47"/>
      <c r="QWS46" s="47"/>
      <c r="QWT46" s="47"/>
      <c r="QWU46" s="47"/>
      <c r="QWV46" s="47"/>
      <c r="QWW46" s="47"/>
      <c r="QWX46" s="47"/>
      <c r="QWY46" s="47"/>
      <c r="QWZ46" s="47"/>
      <c r="QXA46" s="47"/>
      <c r="QXB46" s="47"/>
      <c r="QXC46" s="47"/>
      <c r="QXD46" s="47"/>
      <c r="QXE46" s="47"/>
      <c r="QXF46" s="47"/>
      <c r="QXG46" s="47"/>
      <c r="QXH46" s="47"/>
      <c r="QXI46" s="47"/>
      <c r="QXJ46" s="47"/>
      <c r="QXK46" s="47"/>
      <c r="QXL46" s="47"/>
      <c r="QXM46" s="47"/>
      <c r="QXN46" s="47"/>
      <c r="QXO46" s="47"/>
      <c r="QXP46" s="47"/>
      <c r="QXQ46" s="47"/>
      <c r="QXR46" s="47"/>
      <c r="QXS46" s="47"/>
      <c r="QXT46" s="47"/>
      <c r="QXU46" s="47"/>
      <c r="QXV46" s="47"/>
      <c r="QXW46" s="47"/>
      <c r="QXX46" s="47"/>
      <c r="QXY46" s="47"/>
      <c r="QXZ46" s="47"/>
      <c r="QYA46" s="47"/>
      <c r="QYB46" s="47"/>
      <c r="QYC46" s="47"/>
      <c r="QYD46" s="47"/>
      <c r="QYE46" s="47"/>
      <c r="QYF46" s="47"/>
      <c r="QYG46" s="47"/>
      <c r="QYH46" s="47"/>
      <c r="QYI46" s="47"/>
      <c r="QYJ46" s="47"/>
      <c r="QYK46" s="47"/>
      <c r="QYL46" s="47"/>
      <c r="QYM46" s="47"/>
      <c r="QYN46" s="47"/>
      <c r="QYO46" s="47"/>
      <c r="QYP46" s="47"/>
      <c r="QYQ46" s="47"/>
      <c r="QYR46" s="47"/>
      <c r="QYS46" s="47"/>
      <c r="QYT46" s="47"/>
      <c r="QYU46" s="47"/>
      <c r="QYV46" s="47"/>
      <c r="QYW46" s="47"/>
      <c r="QYX46" s="47"/>
      <c r="QYY46" s="47"/>
      <c r="QYZ46" s="47"/>
      <c r="QZA46" s="47"/>
      <c r="QZB46" s="47"/>
      <c r="QZC46" s="47"/>
      <c r="QZD46" s="47"/>
      <c r="QZE46" s="47"/>
      <c r="QZF46" s="47"/>
      <c r="QZG46" s="47"/>
      <c r="QZH46" s="47"/>
      <c r="QZI46" s="47"/>
      <c r="QZJ46" s="47"/>
      <c r="QZK46" s="47"/>
      <c r="QZL46" s="47"/>
      <c r="QZM46" s="47"/>
      <c r="QZN46" s="47"/>
      <c r="QZO46" s="47"/>
      <c r="QZP46" s="47"/>
      <c r="QZQ46" s="47"/>
      <c r="QZR46" s="47"/>
      <c r="QZS46" s="47"/>
      <c r="QZT46" s="47"/>
      <c r="QZU46" s="47"/>
      <c r="QZV46" s="47"/>
      <c r="QZW46" s="47"/>
      <c r="QZX46" s="47"/>
      <c r="QZY46" s="47"/>
      <c r="QZZ46" s="47"/>
      <c r="RAA46" s="47"/>
      <c r="RAB46" s="47"/>
      <c r="RAC46" s="47"/>
      <c r="RAD46" s="47"/>
      <c r="RAE46" s="47"/>
      <c r="RAF46" s="47"/>
      <c r="RAG46" s="47"/>
      <c r="RAH46" s="47"/>
      <c r="RAI46" s="47"/>
      <c r="RAJ46" s="47"/>
      <c r="RAK46" s="47"/>
      <c r="RAL46" s="47"/>
      <c r="RAM46" s="47"/>
      <c r="RAN46" s="47"/>
      <c r="RAO46" s="47"/>
      <c r="RAP46" s="47"/>
      <c r="RAQ46" s="47"/>
      <c r="RAR46" s="47"/>
      <c r="RAS46" s="47"/>
      <c r="RAT46" s="47"/>
      <c r="RAU46" s="47"/>
      <c r="RAV46" s="47"/>
      <c r="RAW46" s="47"/>
      <c r="RAX46" s="47"/>
      <c r="RAY46" s="47"/>
      <c r="RAZ46" s="47"/>
      <c r="RBA46" s="47"/>
      <c r="RBB46" s="47"/>
      <c r="RBC46" s="47"/>
      <c r="RBD46" s="47"/>
      <c r="RBE46" s="47"/>
      <c r="RBF46" s="47"/>
      <c r="RBG46" s="47"/>
      <c r="RBH46" s="47"/>
      <c r="RBI46" s="47"/>
      <c r="RBJ46" s="47"/>
      <c r="RBK46" s="47"/>
      <c r="RBL46" s="47"/>
      <c r="RBM46" s="47"/>
      <c r="RBN46" s="47"/>
      <c r="RBO46" s="47"/>
      <c r="RBP46" s="47"/>
      <c r="RBQ46" s="47"/>
      <c r="RBR46" s="47"/>
      <c r="RBS46" s="47"/>
      <c r="RBT46" s="47"/>
      <c r="RBU46" s="47"/>
      <c r="RBV46" s="47"/>
      <c r="RBW46" s="47"/>
      <c r="RBX46" s="47"/>
      <c r="RBY46" s="47"/>
      <c r="RBZ46" s="47"/>
      <c r="RCA46" s="47"/>
      <c r="RCB46" s="47"/>
      <c r="RCC46" s="47"/>
      <c r="RCD46" s="47"/>
      <c r="RCE46" s="47"/>
      <c r="RCF46" s="47"/>
      <c r="RCG46" s="47"/>
      <c r="RCH46" s="47"/>
      <c r="RCI46" s="47"/>
      <c r="RCJ46" s="47"/>
      <c r="RCK46" s="47"/>
      <c r="RCL46" s="47"/>
      <c r="RCM46" s="47"/>
      <c r="RCN46" s="47"/>
      <c r="RCO46" s="47"/>
      <c r="RCP46" s="47"/>
      <c r="RCQ46" s="47"/>
      <c r="RCR46" s="47"/>
      <c r="RCS46" s="47"/>
      <c r="RCT46" s="47"/>
      <c r="RCU46" s="47"/>
      <c r="RCV46" s="47"/>
      <c r="RCW46" s="47"/>
      <c r="RCX46" s="47"/>
      <c r="RCY46" s="47"/>
      <c r="RCZ46" s="47"/>
      <c r="RDA46" s="47"/>
      <c r="RDB46" s="47"/>
      <c r="RDC46" s="47"/>
      <c r="RDD46" s="47"/>
      <c r="RDE46" s="47"/>
      <c r="RDF46" s="47"/>
      <c r="RDG46" s="47"/>
      <c r="RDH46" s="47"/>
      <c r="RDI46" s="47"/>
      <c r="RDJ46" s="47"/>
      <c r="RDK46" s="47"/>
      <c r="RDL46" s="47"/>
      <c r="RDM46" s="47"/>
      <c r="RDN46" s="47"/>
      <c r="RDO46" s="47"/>
      <c r="RDP46" s="47"/>
      <c r="RDQ46" s="47"/>
      <c r="RDR46" s="47"/>
      <c r="RDS46" s="47"/>
      <c r="RDT46" s="47"/>
      <c r="RDU46" s="47"/>
      <c r="RDV46" s="47"/>
      <c r="RDW46" s="47"/>
      <c r="RDX46" s="47"/>
      <c r="RDY46" s="47"/>
      <c r="RDZ46" s="47"/>
      <c r="REA46" s="47"/>
      <c r="REB46" s="47"/>
      <c r="REC46" s="47"/>
      <c r="RED46" s="47"/>
      <c r="REE46" s="47"/>
      <c r="REF46" s="47"/>
      <c r="REG46" s="47"/>
      <c r="REH46" s="47"/>
      <c r="REI46" s="47"/>
      <c r="REJ46" s="47"/>
      <c r="REK46" s="47"/>
      <c r="REL46" s="47"/>
      <c r="REM46" s="47"/>
      <c r="REN46" s="47"/>
      <c r="REO46" s="47"/>
      <c r="REP46" s="47"/>
      <c r="REQ46" s="47"/>
      <c r="RER46" s="47"/>
      <c r="RES46" s="47"/>
      <c r="RET46" s="47"/>
      <c r="REU46" s="47"/>
      <c r="REV46" s="47"/>
      <c r="REW46" s="47"/>
      <c r="REX46" s="47"/>
      <c r="REY46" s="47"/>
      <c r="REZ46" s="47"/>
      <c r="RFA46" s="47"/>
      <c r="RFB46" s="47"/>
      <c r="RFC46" s="47"/>
      <c r="RFD46" s="47"/>
      <c r="RFE46" s="47"/>
      <c r="RFF46" s="47"/>
      <c r="RFG46" s="47"/>
      <c r="RFH46" s="47"/>
      <c r="RFI46" s="47"/>
      <c r="RFJ46" s="47"/>
      <c r="RFK46" s="47"/>
      <c r="RFL46" s="47"/>
      <c r="RFM46" s="47"/>
      <c r="RFN46" s="47"/>
      <c r="RFO46" s="47"/>
      <c r="RFP46" s="47"/>
      <c r="RFQ46" s="47"/>
      <c r="RFR46" s="47"/>
      <c r="RFS46" s="47"/>
      <c r="RFT46" s="47"/>
      <c r="RFU46" s="47"/>
      <c r="RFV46" s="47"/>
      <c r="RFW46" s="47"/>
      <c r="RFX46" s="47"/>
      <c r="RFY46" s="47"/>
      <c r="RFZ46" s="47"/>
      <c r="RGA46" s="47"/>
      <c r="RGB46" s="47"/>
      <c r="RGC46" s="47"/>
      <c r="RGD46" s="47"/>
      <c r="RGE46" s="47"/>
      <c r="RGF46" s="47"/>
      <c r="RGG46" s="47"/>
      <c r="RGH46" s="47"/>
      <c r="RGI46" s="47"/>
      <c r="RGJ46" s="47"/>
      <c r="RGK46" s="47"/>
      <c r="RGL46" s="47"/>
      <c r="RGM46" s="47"/>
      <c r="RGN46" s="47"/>
      <c r="RGO46" s="47"/>
      <c r="RGP46" s="47"/>
      <c r="RGQ46" s="47"/>
      <c r="RGR46" s="47"/>
      <c r="RGS46" s="47"/>
      <c r="RGT46" s="47"/>
      <c r="RGU46" s="47"/>
      <c r="RGV46" s="47"/>
      <c r="RGW46" s="47"/>
      <c r="RGX46" s="47"/>
      <c r="RGY46" s="47"/>
      <c r="RGZ46" s="47"/>
      <c r="RHA46" s="47"/>
      <c r="RHB46" s="47"/>
      <c r="RHC46" s="47"/>
      <c r="RHD46" s="47"/>
      <c r="RHE46" s="47"/>
      <c r="RHF46" s="47"/>
      <c r="RHG46" s="47"/>
      <c r="RHH46" s="47"/>
      <c r="RHI46" s="47"/>
      <c r="RHJ46" s="47"/>
      <c r="RHK46" s="47"/>
      <c r="RHL46" s="47"/>
      <c r="RHM46" s="47"/>
      <c r="RHN46" s="47"/>
      <c r="RHO46" s="47"/>
      <c r="RHP46" s="47"/>
      <c r="RHQ46" s="47"/>
      <c r="RHR46" s="47"/>
      <c r="RHS46" s="47"/>
      <c r="RHT46" s="47"/>
      <c r="RHU46" s="47"/>
      <c r="RHV46" s="47"/>
      <c r="RHW46" s="47"/>
      <c r="RHX46" s="47"/>
      <c r="RHY46" s="47"/>
      <c r="RHZ46" s="47"/>
      <c r="RIA46" s="47"/>
      <c r="RIB46" s="47"/>
      <c r="RIC46" s="47"/>
      <c r="RID46" s="47"/>
      <c r="RIE46" s="47"/>
      <c r="RIF46" s="47"/>
      <c r="RIG46" s="47"/>
      <c r="RIH46" s="47"/>
      <c r="RII46" s="47"/>
      <c r="RIJ46" s="47"/>
      <c r="RIK46" s="47"/>
      <c r="RIL46" s="47"/>
      <c r="RIM46" s="47"/>
      <c r="RIN46" s="47"/>
      <c r="RIO46" s="47"/>
      <c r="RIP46" s="47"/>
      <c r="RIQ46" s="47"/>
      <c r="RIR46" s="47"/>
      <c r="RIS46" s="47"/>
      <c r="RIT46" s="47"/>
      <c r="RIU46" s="47"/>
      <c r="RIV46" s="47"/>
      <c r="RIW46" s="47"/>
      <c r="RIX46" s="47"/>
      <c r="RIY46" s="47"/>
      <c r="RIZ46" s="47"/>
      <c r="RJA46" s="47"/>
      <c r="RJB46" s="47"/>
      <c r="RJC46" s="47"/>
      <c r="RJD46" s="47"/>
      <c r="RJE46" s="47"/>
      <c r="RJF46" s="47"/>
      <c r="RJG46" s="47"/>
      <c r="RJH46" s="47"/>
      <c r="RJI46" s="47"/>
      <c r="RJJ46" s="47"/>
      <c r="RJK46" s="47"/>
      <c r="RJL46" s="47"/>
      <c r="RJM46" s="47"/>
      <c r="RJN46" s="47"/>
      <c r="RJO46" s="47"/>
      <c r="RJP46" s="47"/>
      <c r="RJQ46" s="47"/>
      <c r="RJR46" s="47"/>
      <c r="RJS46" s="47"/>
      <c r="RJT46" s="47"/>
      <c r="RJU46" s="47"/>
      <c r="RJV46" s="47"/>
      <c r="RJW46" s="47"/>
      <c r="RJX46" s="47"/>
      <c r="RJY46" s="47"/>
      <c r="RJZ46" s="47"/>
      <c r="RKA46" s="47"/>
      <c r="RKB46" s="47"/>
      <c r="RKC46" s="47"/>
      <c r="RKD46" s="47"/>
      <c r="RKE46" s="47"/>
      <c r="RKF46" s="47"/>
      <c r="RKG46" s="47"/>
      <c r="RKH46" s="47"/>
      <c r="RKI46" s="47"/>
      <c r="RKJ46" s="47"/>
      <c r="RKK46" s="47"/>
      <c r="RKL46" s="47"/>
      <c r="RKM46" s="47"/>
      <c r="RKN46" s="47"/>
      <c r="RKO46" s="47"/>
      <c r="RKP46" s="47"/>
      <c r="RKQ46" s="47"/>
      <c r="RKR46" s="47"/>
      <c r="RKS46" s="47"/>
      <c r="RKT46" s="47"/>
      <c r="RKU46" s="47"/>
      <c r="RKV46" s="47"/>
      <c r="RKW46" s="47"/>
      <c r="RKX46" s="47"/>
      <c r="RKY46" s="47"/>
      <c r="RKZ46" s="47"/>
      <c r="RLA46" s="47"/>
      <c r="RLB46" s="47"/>
      <c r="RLC46" s="47"/>
      <c r="RLD46" s="47"/>
      <c r="RLE46" s="47"/>
      <c r="RLF46" s="47"/>
      <c r="RLG46" s="47"/>
      <c r="RLH46" s="47"/>
      <c r="RLI46" s="47"/>
      <c r="RLJ46" s="47"/>
      <c r="RLK46" s="47"/>
      <c r="RLL46" s="47"/>
      <c r="RLM46" s="47"/>
      <c r="RLN46" s="47"/>
      <c r="RLO46" s="47"/>
      <c r="RLP46" s="47"/>
      <c r="RLQ46" s="47"/>
      <c r="RLR46" s="47"/>
      <c r="RLS46" s="47"/>
      <c r="RLT46" s="47"/>
      <c r="RLU46" s="47"/>
      <c r="RLV46" s="47"/>
      <c r="RLW46" s="47"/>
      <c r="RLX46" s="47"/>
      <c r="RLY46" s="47"/>
      <c r="RLZ46" s="47"/>
      <c r="RMA46" s="47"/>
      <c r="RMB46" s="47"/>
      <c r="RMC46" s="47"/>
      <c r="RMD46" s="47"/>
      <c r="RME46" s="47"/>
      <c r="RMF46" s="47"/>
      <c r="RMG46" s="47"/>
      <c r="RMH46" s="47"/>
      <c r="RMI46" s="47"/>
      <c r="RMJ46" s="47"/>
      <c r="RMK46" s="47"/>
      <c r="RML46" s="47"/>
      <c r="RMM46" s="47"/>
      <c r="RMN46" s="47"/>
      <c r="RMO46" s="47"/>
      <c r="RMP46" s="47"/>
      <c r="RMQ46" s="47"/>
      <c r="RMR46" s="47"/>
      <c r="RMS46" s="47"/>
      <c r="RMT46" s="47"/>
      <c r="RMU46" s="47"/>
      <c r="RMV46" s="47"/>
      <c r="RMW46" s="47"/>
      <c r="RMX46" s="47"/>
      <c r="RMY46" s="47"/>
      <c r="RMZ46" s="47"/>
      <c r="RNA46" s="47"/>
      <c r="RNB46" s="47"/>
      <c r="RNC46" s="47"/>
      <c r="RND46" s="47"/>
      <c r="RNE46" s="47"/>
      <c r="RNF46" s="47"/>
      <c r="RNG46" s="47"/>
      <c r="RNH46" s="47"/>
      <c r="RNI46" s="47"/>
      <c r="RNJ46" s="47"/>
      <c r="RNK46" s="47"/>
      <c r="RNL46" s="47"/>
      <c r="RNM46" s="47"/>
      <c r="RNN46" s="47"/>
      <c r="RNO46" s="47"/>
      <c r="RNP46" s="47"/>
      <c r="RNQ46" s="47"/>
      <c r="RNR46" s="47"/>
      <c r="RNS46" s="47"/>
      <c r="RNT46" s="47"/>
      <c r="RNU46" s="47"/>
      <c r="RNV46" s="47"/>
      <c r="RNW46" s="47"/>
      <c r="RNX46" s="47"/>
      <c r="RNY46" s="47"/>
      <c r="RNZ46" s="47"/>
      <c r="ROA46" s="47"/>
      <c r="ROB46" s="47"/>
      <c r="ROC46" s="47"/>
      <c r="ROD46" s="47"/>
      <c r="ROE46" s="47"/>
      <c r="ROF46" s="47"/>
      <c r="ROG46" s="47"/>
      <c r="ROH46" s="47"/>
      <c r="ROI46" s="47"/>
      <c r="ROJ46" s="47"/>
      <c r="ROK46" s="47"/>
      <c r="ROL46" s="47"/>
      <c r="ROM46" s="47"/>
      <c r="RON46" s="47"/>
      <c r="ROO46" s="47"/>
      <c r="ROP46" s="47"/>
      <c r="ROQ46" s="47"/>
      <c r="ROR46" s="47"/>
      <c r="ROS46" s="47"/>
      <c r="ROT46" s="47"/>
      <c r="ROU46" s="47"/>
      <c r="ROV46" s="47"/>
      <c r="ROW46" s="47"/>
      <c r="ROX46" s="47"/>
      <c r="ROY46" s="47"/>
      <c r="ROZ46" s="47"/>
      <c r="RPA46" s="47"/>
      <c r="RPB46" s="47"/>
      <c r="RPC46" s="47"/>
      <c r="RPD46" s="47"/>
      <c r="RPE46" s="47"/>
      <c r="RPF46" s="47"/>
      <c r="RPG46" s="47"/>
      <c r="RPH46" s="47"/>
      <c r="RPI46" s="47"/>
      <c r="RPJ46" s="47"/>
      <c r="RPK46" s="47"/>
      <c r="RPL46" s="47"/>
      <c r="RPM46" s="47"/>
      <c r="RPN46" s="47"/>
      <c r="RPO46" s="47"/>
      <c r="RPP46" s="47"/>
      <c r="RPQ46" s="47"/>
      <c r="RPR46" s="47"/>
      <c r="RPS46" s="47"/>
      <c r="RPT46" s="47"/>
      <c r="RPU46" s="47"/>
      <c r="RPV46" s="47"/>
      <c r="RPW46" s="47"/>
      <c r="RPX46" s="47"/>
      <c r="RPY46" s="47"/>
      <c r="RPZ46" s="47"/>
      <c r="RQA46" s="47"/>
      <c r="RQB46" s="47"/>
      <c r="RQC46" s="47"/>
      <c r="RQD46" s="47"/>
      <c r="RQE46" s="47"/>
      <c r="RQF46" s="47"/>
      <c r="RQG46" s="47"/>
      <c r="RQH46" s="47"/>
      <c r="RQI46" s="47"/>
      <c r="RQJ46" s="47"/>
      <c r="RQK46" s="47"/>
      <c r="RQL46" s="47"/>
      <c r="RQM46" s="47"/>
      <c r="RQN46" s="47"/>
      <c r="RQO46" s="47"/>
      <c r="RQP46" s="47"/>
      <c r="RQQ46" s="47"/>
      <c r="RQR46" s="47"/>
      <c r="RQS46" s="47"/>
      <c r="RQT46" s="47"/>
      <c r="RQU46" s="47"/>
      <c r="RQV46" s="47"/>
      <c r="RQW46" s="47"/>
      <c r="RQX46" s="47"/>
      <c r="RQY46" s="47"/>
      <c r="RQZ46" s="47"/>
      <c r="RRA46" s="47"/>
      <c r="RRB46" s="47"/>
      <c r="RRC46" s="47"/>
      <c r="RRD46" s="47"/>
      <c r="RRE46" s="47"/>
      <c r="RRF46" s="47"/>
      <c r="RRG46" s="47"/>
      <c r="RRH46" s="47"/>
      <c r="RRI46" s="47"/>
      <c r="RRJ46" s="47"/>
      <c r="RRK46" s="47"/>
      <c r="RRL46" s="47"/>
      <c r="RRM46" s="47"/>
      <c r="RRN46" s="47"/>
      <c r="RRO46" s="47"/>
      <c r="RRP46" s="47"/>
      <c r="RRQ46" s="47"/>
      <c r="RRR46" s="47"/>
      <c r="RRS46" s="47"/>
      <c r="RRT46" s="47"/>
      <c r="RRU46" s="47"/>
      <c r="RRV46" s="47"/>
      <c r="RRW46" s="47"/>
      <c r="RRX46" s="47"/>
      <c r="RRY46" s="47"/>
      <c r="RRZ46" s="47"/>
      <c r="RSA46" s="47"/>
      <c r="RSB46" s="47"/>
      <c r="RSC46" s="47"/>
      <c r="RSD46" s="47"/>
      <c r="RSE46" s="47"/>
      <c r="RSF46" s="47"/>
      <c r="RSG46" s="47"/>
      <c r="RSH46" s="47"/>
      <c r="RSI46" s="47"/>
      <c r="RSJ46" s="47"/>
      <c r="RSK46" s="47"/>
      <c r="RSL46" s="47"/>
      <c r="RSM46" s="47"/>
      <c r="RSN46" s="47"/>
      <c r="RSO46" s="47"/>
      <c r="RSP46" s="47"/>
      <c r="RSQ46" s="47"/>
      <c r="RSR46" s="47"/>
      <c r="RSS46" s="47"/>
      <c r="RST46" s="47"/>
      <c r="RSU46" s="47"/>
      <c r="RSV46" s="47"/>
      <c r="RSW46" s="47"/>
      <c r="RSX46" s="47"/>
      <c r="RSY46" s="47"/>
      <c r="RSZ46" s="47"/>
      <c r="RTA46" s="47"/>
      <c r="RTB46" s="47"/>
      <c r="RTC46" s="47"/>
      <c r="RTD46" s="47"/>
      <c r="RTE46" s="47"/>
      <c r="RTF46" s="47"/>
      <c r="RTG46" s="47"/>
      <c r="RTH46" s="47"/>
      <c r="RTI46" s="47"/>
      <c r="RTJ46" s="47"/>
      <c r="RTK46" s="47"/>
      <c r="RTL46" s="47"/>
      <c r="RTM46" s="47"/>
      <c r="RTN46" s="47"/>
      <c r="RTO46" s="47"/>
      <c r="RTP46" s="47"/>
      <c r="RTQ46" s="47"/>
      <c r="RTR46" s="47"/>
      <c r="RTS46" s="47"/>
      <c r="RTT46" s="47"/>
      <c r="RTU46" s="47"/>
      <c r="RTV46" s="47"/>
      <c r="RTW46" s="47"/>
      <c r="RTX46" s="47"/>
      <c r="RTY46" s="47"/>
      <c r="RTZ46" s="47"/>
      <c r="RUA46" s="47"/>
      <c r="RUB46" s="47"/>
      <c r="RUC46" s="47"/>
      <c r="RUD46" s="47"/>
      <c r="RUE46" s="47"/>
      <c r="RUF46" s="47"/>
      <c r="RUG46" s="47"/>
      <c r="RUH46" s="47"/>
      <c r="RUI46" s="47"/>
      <c r="RUJ46" s="47"/>
      <c r="RUK46" s="47"/>
      <c r="RUL46" s="47"/>
      <c r="RUM46" s="47"/>
      <c r="RUN46" s="47"/>
      <c r="RUO46" s="47"/>
      <c r="RUP46" s="47"/>
      <c r="RUQ46" s="47"/>
      <c r="RUR46" s="47"/>
      <c r="RUS46" s="47"/>
      <c r="RUT46" s="47"/>
      <c r="RUU46" s="47"/>
      <c r="RUV46" s="47"/>
      <c r="RUW46" s="47"/>
      <c r="RUX46" s="47"/>
      <c r="RUY46" s="47"/>
      <c r="RUZ46" s="47"/>
      <c r="RVA46" s="47"/>
      <c r="RVB46" s="47"/>
      <c r="RVC46" s="47"/>
      <c r="RVD46" s="47"/>
      <c r="RVE46" s="47"/>
      <c r="RVF46" s="47"/>
      <c r="RVG46" s="47"/>
      <c r="RVH46" s="47"/>
      <c r="RVI46" s="47"/>
      <c r="RVJ46" s="47"/>
      <c r="RVK46" s="47"/>
      <c r="RVL46" s="47"/>
      <c r="RVM46" s="47"/>
      <c r="RVN46" s="47"/>
      <c r="RVO46" s="47"/>
      <c r="RVP46" s="47"/>
      <c r="RVQ46" s="47"/>
      <c r="RVR46" s="47"/>
      <c r="RVS46" s="47"/>
      <c r="RVT46" s="47"/>
      <c r="RVU46" s="47"/>
      <c r="RVV46" s="47"/>
      <c r="RVW46" s="47"/>
      <c r="RVX46" s="47"/>
      <c r="RVY46" s="47"/>
      <c r="RVZ46" s="47"/>
      <c r="RWA46" s="47"/>
      <c r="RWB46" s="47"/>
      <c r="RWC46" s="47"/>
      <c r="RWD46" s="47"/>
      <c r="RWE46" s="47"/>
      <c r="RWF46" s="47"/>
      <c r="RWG46" s="47"/>
      <c r="RWH46" s="47"/>
      <c r="RWI46" s="47"/>
      <c r="RWJ46" s="47"/>
      <c r="RWK46" s="47"/>
      <c r="RWL46" s="47"/>
      <c r="RWM46" s="47"/>
      <c r="RWN46" s="47"/>
      <c r="RWO46" s="47"/>
      <c r="RWP46" s="47"/>
      <c r="RWQ46" s="47"/>
      <c r="RWR46" s="47"/>
      <c r="RWS46" s="47"/>
      <c r="RWT46" s="47"/>
      <c r="RWU46" s="47"/>
      <c r="RWV46" s="47"/>
      <c r="RWW46" s="47"/>
      <c r="RWX46" s="47"/>
      <c r="RWY46" s="47"/>
      <c r="RWZ46" s="47"/>
      <c r="RXA46" s="47"/>
      <c r="RXB46" s="47"/>
      <c r="RXC46" s="47"/>
      <c r="RXD46" s="47"/>
      <c r="RXE46" s="47"/>
      <c r="RXF46" s="47"/>
      <c r="RXG46" s="47"/>
      <c r="RXH46" s="47"/>
      <c r="RXI46" s="47"/>
      <c r="RXJ46" s="47"/>
      <c r="RXK46" s="47"/>
      <c r="RXL46" s="47"/>
      <c r="RXM46" s="47"/>
      <c r="RXN46" s="47"/>
      <c r="RXO46" s="47"/>
      <c r="RXP46" s="47"/>
      <c r="RXQ46" s="47"/>
      <c r="RXR46" s="47"/>
      <c r="RXS46" s="47"/>
      <c r="RXT46" s="47"/>
      <c r="RXU46" s="47"/>
      <c r="RXV46" s="47"/>
      <c r="RXW46" s="47"/>
      <c r="RXX46" s="47"/>
      <c r="RXY46" s="47"/>
      <c r="RXZ46" s="47"/>
      <c r="RYA46" s="47"/>
      <c r="RYB46" s="47"/>
      <c r="RYC46" s="47"/>
      <c r="RYD46" s="47"/>
      <c r="RYE46" s="47"/>
      <c r="RYF46" s="47"/>
      <c r="RYG46" s="47"/>
      <c r="RYH46" s="47"/>
      <c r="RYI46" s="47"/>
      <c r="RYJ46" s="47"/>
      <c r="RYK46" s="47"/>
      <c r="RYL46" s="47"/>
      <c r="RYM46" s="47"/>
      <c r="RYN46" s="47"/>
      <c r="RYO46" s="47"/>
      <c r="RYP46" s="47"/>
      <c r="RYQ46" s="47"/>
      <c r="RYR46" s="47"/>
      <c r="RYS46" s="47"/>
      <c r="RYT46" s="47"/>
      <c r="RYU46" s="47"/>
      <c r="RYV46" s="47"/>
      <c r="RYW46" s="47"/>
      <c r="RYX46" s="47"/>
      <c r="RYY46" s="47"/>
      <c r="RYZ46" s="47"/>
      <c r="RZA46" s="47"/>
      <c r="RZB46" s="47"/>
      <c r="RZC46" s="47"/>
      <c r="RZD46" s="47"/>
      <c r="RZE46" s="47"/>
      <c r="RZF46" s="47"/>
      <c r="RZG46" s="47"/>
      <c r="RZH46" s="47"/>
      <c r="RZI46" s="47"/>
      <c r="RZJ46" s="47"/>
      <c r="RZK46" s="47"/>
      <c r="RZL46" s="47"/>
      <c r="RZM46" s="47"/>
      <c r="RZN46" s="47"/>
      <c r="RZO46" s="47"/>
      <c r="RZP46" s="47"/>
      <c r="RZQ46" s="47"/>
      <c r="RZR46" s="47"/>
      <c r="RZS46" s="47"/>
      <c r="RZT46" s="47"/>
      <c r="RZU46" s="47"/>
      <c r="RZV46" s="47"/>
      <c r="RZW46" s="47"/>
      <c r="RZX46" s="47"/>
      <c r="RZY46" s="47"/>
      <c r="RZZ46" s="47"/>
      <c r="SAA46" s="47"/>
      <c r="SAB46" s="47"/>
      <c r="SAC46" s="47"/>
      <c r="SAD46" s="47"/>
      <c r="SAE46" s="47"/>
      <c r="SAF46" s="47"/>
      <c r="SAG46" s="47"/>
      <c r="SAH46" s="47"/>
      <c r="SAI46" s="47"/>
      <c r="SAJ46" s="47"/>
      <c r="SAK46" s="47"/>
      <c r="SAL46" s="47"/>
      <c r="SAM46" s="47"/>
      <c r="SAN46" s="47"/>
      <c r="SAO46" s="47"/>
      <c r="SAP46" s="47"/>
      <c r="SAQ46" s="47"/>
      <c r="SAR46" s="47"/>
      <c r="SAS46" s="47"/>
      <c r="SAT46" s="47"/>
      <c r="SAU46" s="47"/>
      <c r="SAV46" s="47"/>
      <c r="SAW46" s="47"/>
      <c r="SAX46" s="47"/>
      <c r="SAY46" s="47"/>
      <c r="SAZ46" s="47"/>
      <c r="SBA46" s="47"/>
      <c r="SBB46" s="47"/>
      <c r="SBC46" s="47"/>
      <c r="SBD46" s="47"/>
      <c r="SBE46" s="47"/>
      <c r="SBF46" s="47"/>
      <c r="SBG46" s="47"/>
      <c r="SBH46" s="47"/>
      <c r="SBI46" s="47"/>
      <c r="SBJ46" s="47"/>
      <c r="SBK46" s="47"/>
      <c r="SBL46" s="47"/>
      <c r="SBM46" s="47"/>
      <c r="SBN46" s="47"/>
      <c r="SBO46" s="47"/>
      <c r="SBP46" s="47"/>
      <c r="SBQ46" s="47"/>
      <c r="SBR46" s="47"/>
      <c r="SBS46" s="47"/>
      <c r="SBT46" s="47"/>
      <c r="SBU46" s="47"/>
      <c r="SBV46" s="47"/>
      <c r="SBW46" s="47"/>
      <c r="SBX46" s="47"/>
      <c r="SBY46" s="47"/>
      <c r="SBZ46" s="47"/>
      <c r="SCA46" s="47"/>
      <c r="SCB46" s="47"/>
      <c r="SCC46" s="47"/>
      <c r="SCD46" s="47"/>
      <c r="SCE46" s="47"/>
      <c r="SCF46" s="47"/>
      <c r="SCG46" s="47"/>
      <c r="SCH46" s="47"/>
      <c r="SCI46" s="47"/>
      <c r="SCJ46" s="47"/>
      <c r="SCK46" s="47"/>
      <c r="SCL46" s="47"/>
      <c r="SCM46" s="47"/>
      <c r="SCN46" s="47"/>
      <c r="SCO46" s="47"/>
      <c r="SCP46" s="47"/>
      <c r="SCQ46" s="47"/>
      <c r="SCR46" s="47"/>
      <c r="SCS46" s="47"/>
      <c r="SCT46" s="47"/>
      <c r="SCU46" s="47"/>
      <c r="SCV46" s="47"/>
      <c r="SCW46" s="47"/>
      <c r="SCX46" s="47"/>
      <c r="SCY46" s="47"/>
      <c r="SCZ46" s="47"/>
      <c r="SDA46" s="47"/>
      <c r="SDB46" s="47"/>
      <c r="SDC46" s="47"/>
      <c r="SDD46" s="47"/>
      <c r="SDE46" s="47"/>
      <c r="SDF46" s="47"/>
      <c r="SDG46" s="47"/>
      <c r="SDH46" s="47"/>
      <c r="SDI46" s="47"/>
      <c r="SDJ46" s="47"/>
      <c r="SDK46" s="47"/>
      <c r="SDL46" s="47"/>
      <c r="SDM46" s="47"/>
      <c r="SDN46" s="47"/>
      <c r="SDO46" s="47"/>
      <c r="SDP46" s="47"/>
      <c r="SDQ46" s="47"/>
      <c r="SDR46" s="47"/>
      <c r="SDS46" s="47"/>
      <c r="SDT46" s="47"/>
      <c r="SDU46" s="47"/>
      <c r="SDV46" s="47"/>
      <c r="SDW46" s="47"/>
      <c r="SDX46" s="47"/>
      <c r="SDY46" s="47"/>
      <c r="SDZ46" s="47"/>
      <c r="SEA46" s="47"/>
      <c r="SEB46" s="47"/>
      <c r="SEC46" s="47"/>
      <c r="SED46" s="47"/>
      <c r="SEE46" s="47"/>
      <c r="SEF46" s="47"/>
      <c r="SEG46" s="47"/>
      <c r="SEH46" s="47"/>
      <c r="SEI46" s="47"/>
      <c r="SEJ46" s="47"/>
      <c r="SEK46" s="47"/>
      <c r="SEL46" s="47"/>
      <c r="SEM46" s="47"/>
      <c r="SEN46" s="47"/>
      <c r="SEO46" s="47"/>
      <c r="SEP46" s="47"/>
      <c r="SEQ46" s="47"/>
      <c r="SER46" s="47"/>
      <c r="SES46" s="47"/>
      <c r="SET46" s="47"/>
      <c r="SEU46" s="47"/>
      <c r="SEV46" s="47"/>
      <c r="SEW46" s="47"/>
      <c r="SEX46" s="47"/>
      <c r="SEY46" s="47"/>
      <c r="SEZ46" s="47"/>
      <c r="SFA46" s="47"/>
      <c r="SFB46" s="47"/>
      <c r="SFC46" s="47"/>
      <c r="SFD46" s="47"/>
      <c r="SFE46" s="47"/>
      <c r="SFF46" s="47"/>
      <c r="SFG46" s="47"/>
      <c r="SFH46" s="47"/>
      <c r="SFI46" s="47"/>
      <c r="SFJ46" s="47"/>
      <c r="SFK46" s="47"/>
      <c r="SFL46" s="47"/>
      <c r="SFM46" s="47"/>
      <c r="SFN46" s="47"/>
      <c r="SFO46" s="47"/>
      <c r="SFP46" s="47"/>
      <c r="SFQ46" s="47"/>
      <c r="SFR46" s="47"/>
      <c r="SFS46" s="47"/>
      <c r="SFT46" s="47"/>
      <c r="SFU46" s="47"/>
      <c r="SFV46" s="47"/>
      <c r="SFW46" s="47"/>
      <c r="SFX46" s="47"/>
      <c r="SFY46" s="47"/>
      <c r="SFZ46" s="47"/>
      <c r="SGA46" s="47"/>
      <c r="SGB46" s="47"/>
      <c r="SGC46" s="47"/>
      <c r="SGD46" s="47"/>
      <c r="SGE46" s="47"/>
      <c r="SGF46" s="47"/>
      <c r="SGG46" s="47"/>
      <c r="SGH46" s="47"/>
      <c r="SGI46" s="47"/>
      <c r="SGJ46" s="47"/>
      <c r="SGK46" s="47"/>
      <c r="SGL46" s="47"/>
      <c r="SGM46" s="47"/>
      <c r="SGN46" s="47"/>
      <c r="SGO46" s="47"/>
      <c r="SGP46" s="47"/>
      <c r="SGQ46" s="47"/>
      <c r="SGR46" s="47"/>
      <c r="SGS46" s="47"/>
      <c r="SGT46" s="47"/>
      <c r="SGU46" s="47"/>
      <c r="SGV46" s="47"/>
      <c r="SGW46" s="47"/>
      <c r="SGX46" s="47"/>
      <c r="SGY46" s="47"/>
      <c r="SGZ46" s="47"/>
      <c r="SHA46" s="47"/>
      <c r="SHB46" s="47"/>
      <c r="SHC46" s="47"/>
      <c r="SHD46" s="47"/>
      <c r="SHE46" s="47"/>
      <c r="SHF46" s="47"/>
      <c r="SHG46" s="47"/>
      <c r="SHH46" s="47"/>
      <c r="SHI46" s="47"/>
      <c r="SHJ46" s="47"/>
      <c r="SHK46" s="47"/>
      <c r="SHL46" s="47"/>
      <c r="SHM46" s="47"/>
      <c r="SHN46" s="47"/>
      <c r="SHO46" s="47"/>
      <c r="SHP46" s="47"/>
      <c r="SHQ46" s="47"/>
      <c r="SHR46" s="47"/>
      <c r="SHS46" s="47"/>
      <c r="SHT46" s="47"/>
      <c r="SHU46" s="47"/>
      <c r="SHV46" s="47"/>
      <c r="SHW46" s="47"/>
      <c r="SHX46" s="47"/>
      <c r="SHY46" s="47"/>
      <c r="SHZ46" s="47"/>
      <c r="SIA46" s="47"/>
      <c r="SIB46" s="47"/>
      <c r="SIC46" s="47"/>
      <c r="SID46" s="47"/>
      <c r="SIE46" s="47"/>
      <c r="SIF46" s="47"/>
      <c r="SIG46" s="47"/>
      <c r="SIH46" s="47"/>
      <c r="SII46" s="47"/>
      <c r="SIJ46" s="47"/>
      <c r="SIK46" s="47"/>
      <c r="SIL46" s="47"/>
      <c r="SIM46" s="47"/>
      <c r="SIN46" s="47"/>
      <c r="SIO46" s="47"/>
      <c r="SIP46" s="47"/>
      <c r="SIQ46" s="47"/>
      <c r="SIR46" s="47"/>
      <c r="SIS46" s="47"/>
      <c r="SIT46" s="47"/>
      <c r="SIU46" s="47"/>
      <c r="SIV46" s="47"/>
      <c r="SIW46" s="47"/>
      <c r="SIX46" s="47"/>
      <c r="SIY46" s="47"/>
      <c r="SIZ46" s="47"/>
      <c r="SJA46" s="47"/>
      <c r="SJB46" s="47"/>
      <c r="SJC46" s="47"/>
      <c r="SJD46" s="47"/>
      <c r="SJE46" s="47"/>
      <c r="SJF46" s="47"/>
      <c r="SJG46" s="47"/>
      <c r="SJH46" s="47"/>
      <c r="SJI46" s="47"/>
      <c r="SJJ46" s="47"/>
      <c r="SJK46" s="47"/>
      <c r="SJL46" s="47"/>
      <c r="SJM46" s="47"/>
      <c r="SJN46" s="47"/>
      <c r="SJO46" s="47"/>
      <c r="SJP46" s="47"/>
      <c r="SJQ46" s="47"/>
      <c r="SJR46" s="47"/>
      <c r="SJS46" s="47"/>
      <c r="SJT46" s="47"/>
      <c r="SJU46" s="47"/>
      <c r="SJV46" s="47"/>
      <c r="SJW46" s="47"/>
      <c r="SJX46" s="47"/>
      <c r="SJY46" s="47"/>
      <c r="SJZ46" s="47"/>
      <c r="SKA46" s="47"/>
      <c r="SKB46" s="47"/>
      <c r="SKC46" s="47"/>
      <c r="SKD46" s="47"/>
      <c r="SKE46" s="47"/>
      <c r="SKF46" s="47"/>
      <c r="SKG46" s="47"/>
      <c r="SKH46" s="47"/>
      <c r="SKI46" s="47"/>
      <c r="SKJ46" s="47"/>
      <c r="SKK46" s="47"/>
      <c r="SKL46" s="47"/>
      <c r="SKM46" s="47"/>
      <c r="SKN46" s="47"/>
      <c r="SKO46" s="47"/>
      <c r="SKP46" s="47"/>
      <c r="SKQ46" s="47"/>
      <c r="SKR46" s="47"/>
      <c r="SKS46" s="47"/>
      <c r="SKT46" s="47"/>
      <c r="SKU46" s="47"/>
      <c r="SKV46" s="47"/>
      <c r="SKW46" s="47"/>
      <c r="SKX46" s="47"/>
      <c r="SKY46" s="47"/>
      <c r="SKZ46" s="47"/>
      <c r="SLA46" s="47"/>
      <c r="SLB46" s="47"/>
      <c r="SLC46" s="47"/>
      <c r="SLD46" s="47"/>
      <c r="SLE46" s="47"/>
      <c r="SLF46" s="47"/>
      <c r="SLG46" s="47"/>
      <c r="SLH46" s="47"/>
      <c r="SLI46" s="47"/>
      <c r="SLJ46" s="47"/>
      <c r="SLK46" s="47"/>
      <c r="SLL46" s="47"/>
      <c r="SLM46" s="47"/>
      <c r="SLN46" s="47"/>
      <c r="SLO46" s="47"/>
      <c r="SLP46" s="47"/>
      <c r="SLQ46" s="47"/>
      <c r="SLR46" s="47"/>
      <c r="SLS46" s="47"/>
      <c r="SLT46" s="47"/>
      <c r="SLU46" s="47"/>
      <c r="SLV46" s="47"/>
      <c r="SLW46" s="47"/>
      <c r="SLX46" s="47"/>
      <c r="SLY46" s="47"/>
      <c r="SLZ46" s="47"/>
      <c r="SMA46" s="47"/>
      <c r="SMB46" s="47"/>
      <c r="SMC46" s="47"/>
      <c r="SMD46" s="47"/>
      <c r="SME46" s="47"/>
      <c r="SMF46" s="47"/>
      <c r="SMG46" s="47"/>
      <c r="SMH46" s="47"/>
      <c r="SMI46" s="47"/>
      <c r="SMJ46" s="47"/>
      <c r="SMK46" s="47"/>
      <c r="SML46" s="47"/>
      <c r="SMM46" s="47"/>
      <c r="SMN46" s="47"/>
      <c r="SMO46" s="47"/>
      <c r="SMP46" s="47"/>
      <c r="SMQ46" s="47"/>
      <c r="SMR46" s="47"/>
      <c r="SMS46" s="47"/>
      <c r="SMT46" s="47"/>
      <c r="SMU46" s="47"/>
      <c r="SMV46" s="47"/>
      <c r="SMW46" s="47"/>
      <c r="SMX46" s="47"/>
      <c r="SMY46" s="47"/>
      <c r="SMZ46" s="47"/>
      <c r="SNA46" s="47"/>
      <c r="SNB46" s="47"/>
      <c r="SNC46" s="47"/>
      <c r="SND46" s="47"/>
      <c r="SNE46" s="47"/>
      <c r="SNF46" s="47"/>
      <c r="SNG46" s="47"/>
      <c r="SNH46" s="47"/>
      <c r="SNI46" s="47"/>
      <c r="SNJ46" s="47"/>
      <c r="SNK46" s="47"/>
      <c r="SNL46" s="47"/>
      <c r="SNM46" s="47"/>
      <c r="SNN46" s="47"/>
      <c r="SNO46" s="47"/>
      <c r="SNP46" s="47"/>
      <c r="SNQ46" s="47"/>
      <c r="SNR46" s="47"/>
      <c r="SNS46" s="47"/>
      <c r="SNT46" s="47"/>
      <c r="SNU46" s="47"/>
      <c r="SNV46" s="47"/>
      <c r="SNW46" s="47"/>
      <c r="SNX46" s="47"/>
      <c r="SNY46" s="47"/>
      <c r="SNZ46" s="47"/>
      <c r="SOA46" s="47"/>
      <c r="SOB46" s="47"/>
      <c r="SOC46" s="47"/>
      <c r="SOD46" s="47"/>
      <c r="SOE46" s="47"/>
      <c r="SOF46" s="47"/>
      <c r="SOG46" s="47"/>
      <c r="SOH46" s="47"/>
      <c r="SOI46" s="47"/>
      <c r="SOJ46" s="47"/>
      <c r="SOK46" s="47"/>
      <c r="SOL46" s="47"/>
      <c r="SOM46" s="47"/>
      <c r="SON46" s="47"/>
      <c r="SOO46" s="47"/>
      <c r="SOP46" s="47"/>
      <c r="SOQ46" s="47"/>
      <c r="SOR46" s="47"/>
      <c r="SOS46" s="47"/>
      <c r="SOT46" s="47"/>
      <c r="SOU46" s="47"/>
      <c r="SOV46" s="47"/>
      <c r="SOW46" s="47"/>
      <c r="SOX46" s="47"/>
      <c r="SOY46" s="47"/>
      <c r="SOZ46" s="47"/>
      <c r="SPA46" s="47"/>
      <c r="SPB46" s="47"/>
      <c r="SPC46" s="47"/>
      <c r="SPD46" s="47"/>
      <c r="SPE46" s="47"/>
      <c r="SPF46" s="47"/>
      <c r="SPG46" s="47"/>
      <c r="SPH46" s="47"/>
      <c r="SPI46" s="47"/>
      <c r="SPJ46" s="47"/>
      <c r="SPK46" s="47"/>
      <c r="SPL46" s="47"/>
      <c r="SPM46" s="47"/>
      <c r="SPN46" s="47"/>
      <c r="SPO46" s="47"/>
      <c r="SPP46" s="47"/>
      <c r="SPQ46" s="47"/>
      <c r="SPR46" s="47"/>
      <c r="SPS46" s="47"/>
      <c r="SPT46" s="47"/>
      <c r="SPU46" s="47"/>
      <c r="SPV46" s="47"/>
      <c r="SPW46" s="47"/>
      <c r="SPX46" s="47"/>
      <c r="SPY46" s="47"/>
      <c r="SPZ46" s="47"/>
      <c r="SQA46" s="47"/>
      <c r="SQB46" s="47"/>
      <c r="SQC46" s="47"/>
      <c r="SQD46" s="47"/>
      <c r="SQE46" s="47"/>
      <c r="SQF46" s="47"/>
      <c r="SQG46" s="47"/>
      <c r="SQH46" s="47"/>
      <c r="SQI46" s="47"/>
      <c r="SQJ46" s="47"/>
      <c r="SQK46" s="47"/>
      <c r="SQL46" s="47"/>
      <c r="SQM46" s="47"/>
      <c r="SQN46" s="47"/>
      <c r="SQO46" s="47"/>
      <c r="SQP46" s="47"/>
      <c r="SQQ46" s="47"/>
      <c r="SQR46" s="47"/>
      <c r="SQS46" s="47"/>
      <c r="SQT46" s="47"/>
      <c r="SQU46" s="47"/>
      <c r="SQV46" s="47"/>
      <c r="SQW46" s="47"/>
      <c r="SQX46" s="47"/>
      <c r="SQY46" s="47"/>
      <c r="SQZ46" s="47"/>
      <c r="SRA46" s="47"/>
      <c r="SRB46" s="47"/>
      <c r="SRC46" s="47"/>
      <c r="SRD46" s="47"/>
      <c r="SRE46" s="47"/>
      <c r="SRF46" s="47"/>
      <c r="SRG46" s="47"/>
      <c r="SRH46" s="47"/>
      <c r="SRI46" s="47"/>
      <c r="SRJ46" s="47"/>
      <c r="SRK46" s="47"/>
      <c r="SRL46" s="47"/>
      <c r="SRM46" s="47"/>
      <c r="SRN46" s="47"/>
      <c r="SRO46" s="47"/>
      <c r="SRP46" s="47"/>
      <c r="SRQ46" s="47"/>
      <c r="SRR46" s="47"/>
      <c r="SRS46" s="47"/>
      <c r="SRT46" s="47"/>
      <c r="SRU46" s="47"/>
      <c r="SRV46" s="47"/>
      <c r="SRW46" s="47"/>
      <c r="SRX46" s="47"/>
      <c r="SRY46" s="47"/>
      <c r="SRZ46" s="47"/>
      <c r="SSA46" s="47"/>
      <c r="SSB46" s="47"/>
      <c r="SSC46" s="47"/>
      <c r="SSD46" s="47"/>
      <c r="SSE46" s="47"/>
      <c r="SSF46" s="47"/>
      <c r="SSG46" s="47"/>
      <c r="SSH46" s="47"/>
      <c r="SSI46" s="47"/>
      <c r="SSJ46" s="47"/>
      <c r="SSK46" s="47"/>
      <c r="SSL46" s="47"/>
      <c r="SSM46" s="47"/>
      <c r="SSN46" s="47"/>
      <c r="SSO46" s="47"/>
      <c r="SSP46" s="47"/>
      <c r="SSQ46" s="47"/>
      <c r="SSR46" s="47"/>
      <c r="SSS46" s="47"/>
      <c r="SST46" s="47"/>
      <c r="SSU46" s="47"/>
      <c r="SSV46" s="47"/>
      <c r="SSW46" s="47"/>
      <c r="SSX46" s="47"/>
      <c r="SSY46" s="47"/>
      <c r="SSZ46" s="47"/>
      <c r="STA46" s="47"/>
      <c r="STB46" s="47"/>
      <c r="STC46" s="47"/>
      <c r="STD46" s="47"/>
      <c r="STE46" s="47"/>
      <c r="STF46" s="47"/>
      <c r="STG46" s="47"/>
      <c r="STH46" s="47"/>
      <c r="STI46" s="47"/>
      <c r="STJ46" s="47"/>
      <c r="STK46" s="47"/>
      <c r="STL46" s="47"/>
      <c r="STM46" s="47"/>
      <c r="STN46" s="47"/>
      <c r="STO46" s="47"/>
      <c r="STP46" s="47"/>
      <c r="STQ46" s="47"/>
      <c r="STR46" s="47"/>
      <c r="STS46" s="47"/>
      <c r="STT46" s="47"/>
      <c r="STU46" s="47"/>
      <c r="STV46" s="47"/>
      <c r="STW46" s="47"/>
      <c r="STX46" s="47"/>
      <c r="STY46" s="47"/>
      <c r="STZ46" s="47"/>
      <c r="SUA46" s="47"/>
      <c r="SUB46" s="47"/>
      <c r="SUC46" s="47"/>
      <c r="SUD46" s="47"/>
      <c r="SUE46" s="47"/>
      <c r="SUF46" s="47"/>
      <c r="SUG46" s="47"/>
      <c r="SUH46" s="47"/>
      <c r="SUI46" s="47"/>
      <c r="SUJ46" s="47"/>
      <c r="SUK46" s="47"/>
      <c r="SUL46" s="47"/>
      <c r="SUM46" s="47"/>
      <c r="SUN46" s="47"/>
      <c r="SUO46" s="47"/>
      <c r="SUP46" s="47"/>
      <c r="SUQ46" s="47"/>
      <c r="SUR46" s="47"/>
      <c r="SUS46" s="47"/>
      <c r="SUT46" s="47"/>
      <c r="SUU46" s="47"/>
      <c r="SUV46" s="47"/>
      <c r="SUW46" s="47"/>
      <c r="SUX46" s="47"/>
      <c r="SUY46" s="47"/>
      <c r="SUZ46" s="47"/>
      <c r="SVA46" s="47"/>
      <c r="SVB46" s="47"/>
      <c r="SVC46" s="47"/>
      <c r="SVD46" s="47"/>
      <c r="SVE46" s="47"/>
      <c r="SVF46" s="47"/>
      <c r="SVG46" s="47"/>
      <c r="SVH46" s="47"/>
      <c r="SVI46" s="47"/>
      <c r="SVJ46" s="47"/>
      <c r="SVK46" s="47"/>
      <c r="SVL46" s="47"/>
      <c r="SVM46" s="47"/>
      <c r="SVN46" s="47"/>
      <c r="SVO46" s="47"/>
      <c r="SVP46" s="47"/>
      <c r="SVQ46" s="47"/>
      <c r="SVR46" s="47"/>
      <c r="SVS46" s="47"/>
      <c r="SVT46" s="47"/>
      <c r="SVU46" s="47"/>
      <c r="SVV46" s="47"/>
      <c r="SVW46" s="47"/>
      <c r="SVX46" s="47"/>
      <c r="SVY46" s="47"/>
      <c r="SVZ46" s="47"/>
      <c r="SWA46" s="47"/>
      <c r="SWB46" s="47"/>
      <c r="SWC46" s="47"/>
      <c r="SWD46" s="47"/>
      <c r="SWE46" s="47"/>
      <c r="SWF46" s="47"/>
      <c r="SWG46" s="47"/>
      <c r="SWH46" s="47"/>
      <c r="SWI46" s="47"/>
      <c r="SWJ46" s="47"/>
      <c r="SWK46" s="47"/>
      <c r="SWL46" s="47"/>
      <c r="SWM46" s="47"/>
      <c r="SWN46" s="47"/>
      <c r="SWO46" s="47"/>
      <c r="SWP46" s="47"/>
      <c r="SWQ46" s="47"/>
      <c r="SWR46" s="47"/>
      <c r="SWS46" s="47"/>
      <c r="SWT46" s="47"/>
      <c r="SWU46" s="47"/>
      <c r="SWV46" s="47"/>
      <c r="SWW46" s="47"/>
      <c r="SWX46" s="47"/>
      <c r="SWY46" s="47"/>
      <c r="SWZ46" s="47"/>
      <c r="SXA46" s="47"/>
      <c r="SXB46" s="47"/>
      <c r="SXC46" s="47"/>
      <c r="SXD46" s="47"/>
      <c r="SXE46" s="47"/>
      <c r="SXF46" s="47"/>
      <c r="SXG46" s="47"/>
      <c r="SXH46" s="47"/>
      <c r="SXI46" s="47"/>
      <c r="SXJ46" s="47"/>
      <c r="SXK46" s="47"/>
      <c r="SXL46" s="47"/>
      <c r="SXM46" s="47"/>
      <c r="SXN46" s="47"/>
      <c r="SXO46" s="47"/>
      <c r="SXP46" s="47"/>
      <c r="SXQ46" s="47"/>
      <c r="SXR46" s="47"/>
      <c r="SXS46" s="47"/>
      <c r="SXT46" s="47"/>
      <c r="SXU46" s="47"/>
      <c r="SXV46" s="47"/>
      <c r="SXW46" s="47"/>
      <c r="SXX46" s="47"/>
      <c r="SXY46" s="47"/>
      <c r="SXZ46" s="47"/>
      <c r="SYA46" s="47"/>
      <c r="SYB46" s="47"/>
      <c r="SYC46" s="47"/>
      <c r="SYD46" s="47"/>
      <c r="SYE46" s="47"/>
      <c r="SYF46" s="47"/>
      <c r="SYG46" s="47"/>
      <c r="SYH46" s="47"/>
      <c r="SYI46" s="47"/>
      <c r="SYJ46" s="47"/>
      <c r="SYK46" s="47"/>
      <c r="SYL46" s="47"/>
      <c r="SYM46" s="47"/>
      <c r="SYN46" s="47"/>
      <c r="SYO46" s="47"/>
      <c r="SYP46" s="47"/>
      <c r="SYQ46" s="47"/>
      <c r="SYR46" s="47"/>
      <c r="SYS46" s="47"/>
      <c r="SYT46" s="47"/>
      <c r="SYU46" s="47"/>
      <c r="SYV46" s="47"/>
      <c r="SYW46" s="47"/>
      <c r="SYX46" s="47"/>
      <c r="SYY46" s="47"/>
      <c r="SYZ46" s="47"/>
      <c r="SZA46" s="47"/>
      <c r="SZB46" s="47"/>
      <c r="SZC46" s="47"/>
      <c r="SZD46" s="47"/>
      <c r="SZE46" s="47"/>
      <c r="SZF46" s="47"/>
      <c r="SZG46" s="47"/>
      <c r="SZH46" s="47"/>
      <c r="SZI46" s="47"/>
      <c r="SZJ46" s="47"/>
      <c r="SZK46" s="47"/>
      <c r="SZL46" s="47"/>
      <c r="SZM46" s="47"/>
      <c r="SZN46" s="47"/>
      <c r="SZO46" s="47"/>
      <c r="SZP46" s="47"/>
      <c r="SZQ46" s="47"/>
      <c r="SZR46" s="47"/>
      <c r="SZS46" s="47"/>
      <c r="SZT46" s="47"/>
      <c r="SZU46" s="47"/>
      <c r="SZV46" s="47"/>
      <c r="SZW46" s="47"/>
      <c r="SZX46" s="47"/>
      <c r="SZY46" s="47"/>
      <c r="SZZ46" s="47"/>
      <c r="TAA46" s="47"/>
      <c r="TAB46" s="47"/>
      <c r="TAC46" s="47"/>
      <c r="TAD46" s="47"/>
      <c r="TAE46" s="47"/>
      <c r="TAF46" s="47"/>
      <c r="TAG46" s="47"/>
      <c r="TAH46" s="47"/>
      <c r="TAI46" s="47"/>
      <c r="TAJ46" s="47"/>
      <c r="TAK46" s="47"/>
      <c r="TAL46" s="47"/>
      <c r="TAM46" s="47"/>
      <c r="TAN46" s="47"/>
      <c r="TAO46" s="47"/>
      <c r="TAP46" s="47"/>
      <c r="TAQ46" s="47"/>
      <c r="TAR46" s="47"/>
      <c r="TAS46" s="47"/>
      <c r="TAT46" s="47"/>
      <c r="TAU46" s="47"/>
      <c r="TAV46" s="47"/>
      <c r="TAW46" s="47"/>
      <c r="TAX46" s="47"/>
      <c r="TAY46" s="47"/>
      <c r="TAZ46" s="47"/>
      <c r="TBA46" s="47"/>
      <c r="TBB46" s="47"/>
      <c r="TBC46" s="47"/>
      <c r="TBD46" s="47"/>
      <c r="TBE46" s="47"/>
      <c r="TBF46" s="47"/>
      <c r="TBG46" s="47"/>
      <c r="TBH46" s="47"/>
      <c r="TBI46" s="47"/>
      <c r="TBJ46" s="47"/>
      <c r="TBK46" s="47"/>
      <c r="TBL46" s="47"/>
      <c r="TBM46" s="47"/>
      <c r="TBN46" s="47"/>
      <c r="TBO46" s="47"/>
      <c r="TBP46" s="47"/>
      <c r="TBQ46" s="47"/>
      <c r="TBR46" s="47"/>
      <c r="TBS46" s="47"/>
      <c r="TBT46" s="47"/>
      <c r="TBU46" s="47"/>
      <c r="TBV46" s="47"/>
      <c r="TBW46" s="47"/>
      <c r="TBX46" s="47"/>
      <c r="TBY46" s="47"/>
      <c r="TBZ46" s="47"/>
      <c r="TCA46" s="47"/>
      <c r="TCB46" s="47"/>
      <c r="TCC46" s="47"/>
      <c r="TCD46" s="47"/>
      <c r="TCE46" s="47"/>
      <c r="TCF46" s="47"/>
      <c r="TCG46" s="47"/>
      <c r="TCH46" s="47"/>
      <c r="TCI46" s="47"/>
      <c r="TCJ46" s="47"/>
      <c r="TCK46" s="47"/>
      <c r="TCL46" s="47"/>
      <c r="TCM46" s="47"/>
      <c r="TCN46" s="47"/>
      <c r="TCO46" s="47"/>
      <c r="TCP46" s="47"/>
      <c r="TCQ46" s="47"/>
      <c r="TCR46" s="47"/>
      <c r="TCS46" s="47"/>
      <c r="TCT46" s="47"/>
      <c r="TCU46" s="47"/>
      <c r="TCV46" s="47"/>
      <c r="TCW46" s="47"/>
      <c r="TCX46" s="47"/>
      <c r="TCY46" s="47"/>
      <c r="TCZ46" s="47"/>
      <c r="TDA46" s="47"/>
      <c r="TDB46" s="47"/>
      <c r="TDC46" s="47"/>
      <c r="TDD46" s="47"/>
      <c r="TDE46" s="47"/>
      <c r="TDF46" s="47"/>
      <c r="TDG46" s="47"/>
      <c r="TDH46" s="47"/>
      <c r="TDI46" s="47"/>
      <c r="TDJ46" s="47"/>
      <c r="TDK46" s="47"/>
      <c r="TDL46" s="47"/>
      <c r="TDM46" s="47"/>
      <c r="TDN46" s="47"/>
      <c r="TDO46" s="47"/>
      <c r="TDP46" s="47"/>
      <c r="TDQ46" s="47"/>
      <c r="TDR46" s="47"/>
      <c r="TDS46" s="47"/>
      <c r="TDT46" s="47"/>
      <c r="TDU46" s="47"/>
      <c r="TDV46" s="47"/>
      <c r="TDW46" s="47"/>
      <c r="TDX46" s="47"/>
      <c r="TDY46" s="47"/>
      <c r="TDZ46" s="47"/>
      <c r="TEA46" s="47"/>
      <c r="TEB46" s="47"/>
      <c r="TEC46" s="47"/>
      <c r="TED46" s="47"/>
      <c r="TEE46" s="47"/>
      <c r="TEF46" s="47"/>
      <c r="TEG46" s="47"/>
      <c r="TEH46" s="47"/>
      <c r="TEI46" s="47"/>
      <c r="TEJ46" s="47"/>
      <c r="TEK46" s="47"/>
      <c r="TEL46" s="47"/>
      <c r="TEM46" s="47"/>
      <c r="TEN46" s="47"/>
      <c r="TEO46" s="47"/>
      <c r="TEP46" s="47"/>
      <c r="TEQ46" s="47"/>
      <c r="TER46" s="47"/>
      <c r="TES46" s="47"/>
      <c r="TET46" s="47"/>
      <c r="TEU46" s="47"/>
      <c r="TEV46" s="47"/>
      <c r="TEW46" s="47"/>
      <c r="TEX46" s="47"/>
      <c r="TEY46" s="47"/>
      <c r="TEZ46" s="47"/>
      <c r="TFA46" s="47"/>
      <c r="TFB46" s="47"/>
      <c r="TFC46" s="47"/>
      <c r="TFD46" s="47"/>
      <c r="TFE46" s="47"/>
      <c r="TFF46" s="47"/>
      <c r="TFG46" s="47"/>
      <c r="TFH46" s="47"/>
      <c r="TFI46" s="47"/>
      <c r="TFJ46" s="47"/>
      <c r="TFK46" s="47"/>
      <c r="TFL46" s="47"/>
      <c r="TFM46" s="47"/>
      <c r="TFN46" s="47"/>
      <c r="TFO46" s="47"/>
      <c r="TFP46" s="47"/>
      <c r="TFQ46" s="47"/>
      <c r="TFR46" s="47"/>
      <c r="TFS46" s="47"/>
      <c r="TFT46" s="47"/>
      <c r="TFU46" s="47"/>
      <c r="TFV46" s="47"/>
      <c r="TFW46" s="47"/>
      <c r="TFX46" s="47"/>
      <c r="TFY46" s="47"/>
      <c r="TFZ46" s="47"/>
      <c r="TGA46" s="47"/>
      <c r="TGB46" s="47"/>
      <c r="TGC46" s="47"/>
      <c r="TGD46" s="47"/>
      <c r="TGE46" s="47"/>
      <c r="TGF46" s="47"/>
      <c r="TGG46" s="47"/>
      <c r="TGH46" s="47"/>
      <c r="TGI46" s="47"/>
      <c r="TGJ46" s="47"/>
      <c r="TGK46" s="47"/>
      <c r="TGL46" s="47"/>
      <c r="TGM46" s="47"/>
      <c r="TGN46" s="47"/>
      <c r="TGO46" s="47"/>
      <c r="TGP46" s="47"/>
      <c r="TGQ46" s="47"/>
      <c r="TGR46" s="47"/>
      <c r="TGS46" s="47"/>
      <c r="TGT46" s="47"/>
      <c r="TGU46" s="47"/>
      <c r="TGV46" s="47"/>
      <c r="TGW46" s="47"/>
      <c r="TGX46" s="47"/>
      <c r="TGY46" s="47"/>
      <c r="TGZ46" s="47"/>
      <c r="THA46" s="47"/>
      <c r="THB46" s="47"/>
      <c r="THC46" s="47"/>
      <c r="THD46" s="47"/>
      <c r="THE46" s="47"/>
      <c r="THF46" s="47"/>
      <c r="THG46" s="47"/>
      <c r="THH46" s="47"/>
      <c r="THI46" s="47"/>
      <c r="THJ46" s="47"/>
      <c r="THK46" s="47"/>
      <c r="THL46" s="47"/>
      <c r="THM46" s="47"/>
      <c r="THN46" s="47"/>
      <c r="THO46" s="47"/>
      <c r="THP46" s="47"/>
      <c r="THQ46" s="47"/>
      <c r="THR46" s="47"/>
      <c r="THS46" s="47"/>
      <c r="THT46" s="47"/>
      <c r="THU46" s="47"/>
      <c r="THV46" s="47"/>
      <c r="THW46" s="47"/>
      <c r="THX46" s="47"/>
      <c r="THY46" s="47"/>
      <c r="THZ46" s="47"/>
      <c r="TIA46" s="47"/>
      <c r="TIB46" s="47"/>
      <c r="TIC46" s="47"/>
      <c r="TID46" s="47"/>
      <c r="TIE46" s="47"/>
      <c r="TIF46" s="47"/>
      <c r="TIG46" s="47"/>
      <c r="TIH46" s="47"/>
      <c r="TII46" s="47"/>
      <c r="TIJ46" s="47"/>
      <c r="TIK46" s="47"/>
      <c r="TIL46" s="47"/>
      <c r="TIM46" s="47"/>
      <c r="TIN46" s="47"/>
      <c r="TIO46" s="47"/>
      <c r="TIP46" s="47"/>
      <c r="TIQ46" s="47"/>
      <c r="TIR46" s="47"/>
      <c r="TIS46" s="47"/>
      <c r="TIT46" s="47"/>
      <c r="TIU46" s="47"/>
      <c r="TIV46" s="47"/>
      <c r="TIW46" s="47"/>
      <c r="TIX46" s="47"/>
      <c r="TIY46" s="47"/>
      <c r="TIZ46" s="47"/>
      <c r="TJA46" s="47"/>
      <c r="TJB46" s="47"/>
      <c r="TJC46" s="47"/>
      <c r="TJD46" s="47"/>
      <c r="TJE46" s="47"/>
      <c r="TJF46" s="47"/>
      <c r="TJG46" s="47"/>
      <c r="TJH46" s="47"/>
      <c r="TJI46" s="47"/>
      <c r="TJJ46" s="47"/>
      <c r="TJK46" s="47"/>
      <c r="TJL46" s="47"/>
      <c r="TJM46" s="47"/>
      <c r="TJN46" s="47"/>
      <c r="TJO46" s="47"/>
      <c r="TJP46" s="47"/>
      <c r="TJQ46" s="47"/>
      <c r="TJR46" s="47"/>
      <c r="TJS46" s="47"/>
      <c r="TJT46" s="47"/>
      <c r="TJU46" s="47"/>
      <c r="TJV46" s="47"/>
      <c r="TJW46" s="47"/>
      <c r="TJX46" s="47"/>
      <c r="TJY46" s="47"/>
      <c r="TJZ46" s="47"/>
      <c r="TKA46" s="47"/>
      <c r="TKB46" s="47"/>
      <c r="TKC46" s="47"/>
      <c r="TKD46" s="47"/>
      <c r="TKE46" s="47"/>
      <c r="TKF46" s="47"/>
      <c r="TKG46" s="47"/>
      <c r="TKH46" s="47"/>
      <c r="TKI46" s="47"/>
      <c r="TKJ46" s="47"/>
      <c r="TKK46" s="47"/>
      <c r="TKL46" s="47"/>
      <c r="TKM46" s="47"/>
      <c r="TKN46" s="47"/>
      <c r="TKO46" s="47"/>
      <c r="TKP46" s="47"/>
      <c r="TKQ46" s="47"/>
      <c r="TKR46" s="47"/>
      <c r="TKS46" s="47"/>
      <c r="TKT46" s="47"/>
      <c r="TKU46" s="47"/>
      <c r="TKV46" s="47"/>
      <c r="TKW46" s="47"/>
      <c r="TKX46" s="47"/>
      <c r="TKY46" s="47"/>
      <c r="TKZ46" s="47"/>
      <c r="TLA46" s="47"/>
      <c r="TLB46" s="47"/>
      <c r="TLC46" s="47"/>
      <c r="TLD46" s="47"/>
      <c r="TLE46" s="47"/>
      <c r="TLF46" s="47"/>
      <c r="TLG46" s="47"/>
      <c r="TLH46" s="47"/>
      <c r="TLI46" s="47"/>
      <c r="TLJ46" s="47"/>
      <c r="TLK46" s="47"/>
      <c r="TLL46" s="47"/>
      <c r="TLM46" s="47"/>
      <c r="TLN46" s="47"/>
      <c r="TLO46" s="47"/>
      <c r="TLP46" s="47"/>
      <c r="TLQ46" s="47"/>
      <c r="TLR46" s="47"/>
      <c r="TLS46" s="47"/>
      <c r="TLT46" s="47"/>
      <c r="TLU46" s="47"/>
      <c r="TLV46" s="47"/>
      <c r="TLW46" s="47"/>
      <c r="TLX46" s="47"/>
      <c r="TLY46" s="47"/>
      <c r="TLZ46" s="47"/>
      <c r="TMA46" s="47"/>
      <c r="TMB46" s="47"/>
      <c r="TMC46" s="47"/>
      <c r="TMD46" s="47"/>
      <c r="TME46" s="47"/>
      <c r="TMF46" s="47"/>
      <c r="TMG46" s="47"/>
      <c r="TMH46" s="47"/>
      <c r="TMI46" s="47"/>
      <c r="TMJ46" s="47"/>
      <c r="TMK46" s="47"/>
      <c r="TML46" s="47"/>
      <c r="TMM46" s="47"/>
      <c r="TMN46" s="47"/>
      <c r="TMO46" s="47"/>
      <c r="TMP46" s="47"/>
      <c r="TMQ46" s="47"/>
      <c r="TMR46" s="47"/>
      <c r="TMS46" s="47"/>
      <c r="TMT46" s="47"/>
      <c r="TMU46" s="47"/>
      <c r="TMV46" s="47"/>
      <c r="TMW46" s="47"/>
      <c r="TMX46" s="47"/>
      <c r="TMY46" s="47"/>
      <c r="TMZ46" s="47"/>
      <c r="TNA46" s="47"/>
      <c r="TNB46" s="47"/>
      <c r="TNC46" s="47"/>
      <c r="TND46" s="47"/>
      <c r="TNE46" s="47"/>
      <c r="TNF46" s="47"/>
      <c r="TNG46" s="47"/>
      <c r="TNH46" s="47"/>
      <c r="TNI46" s="47"/>
      <c r="TNJ46" s="47"/>
      <c r="TNK46" s="47"/>
      <c r="TNL46" s="47"/>
      <c r="TNM46" s="47"/>
      <c r="TNN46" s="47"/>
      <c r="TNO46" s="47"/>
      <c r="TNP46" s="47"/>
      <c r="TNQ46" s="47"/>
      <c r="TNR46" s="47"/>
      <c r="TNS46" s="47"/>
      <c r="TNT46" s="47"/>
      <c r="TNU46" s="47"/>
      <c r="TNV46" s="47"/>
      <c r="TNW46" s="47"/>
      <c r="TNX46" s="47"/>
      <c r="TNY46" s="47"/>
      <c r="TNZ46" s="47"/>
      <c r="TOA46" s="47"/>
      <c r="TOB46" s="47"/>
      <c r="TOC46" s="47"/>
      <c r="TOD46" s="47"/>
      <c r="TOE46" s="47"/>
      <c r="TOF46" s="47"/>
      <c r="TOG46" s="47"/>
      <c r="TOH46" s="47"/>
      <c r="TOI46" s="47"/>
      <c r="TOJ46" s="47"/>
      <c r="TOK46" s="47"/>
      <c r="TOL46" s="47"/>
      <c r="TOM46" s="47"/>
      <c r="TON46" s="47"/>
      <c r="TOO46" s="47"/>
      <c r="TOP46" s="47"/>
      <c r="TOQ46" s="47"/>
      <c r="TOR46" s="47"/>
      <c r="TOS46" s="47"/>
      <c r="TOT46" s="47"/>
      <c r="TOU46" s="47"/>
      <c r="TOV46" s="47"/>
      <c r="TOW46" s="47"/>
      <c r="TOX46" s="47"/>
      <c r="TOY46" s="47"/>
      <c r="TOZ46" s="47"/>
      <c r="TPA46" s="47"/>
      <c r="TPB46" s="47"/>
      <c r="TPC46" s="47"/>
      <c r="TPD46" s="47"/>
      <c r="TPE46" s="47"/>
      <c r="TPF46" s="47"/>
      <c r="TPG46" s="47"/>
      <c r="TPH46" s="47"/>
      <c r="TPI46" s="47"/>
      <c r="TPJ46" s="47"/>
      <c r="TPK46" s="47"/>
      <c r="TPL46" s="47"/>
      <c r="TPM46" s="47"/>
      <c r="TPN46" s="47"/>
      <c r="TPO46" s="47"/>
      <c r="TPP46" s="47"/>
      <c r="TPQ46" s="47"/>
      <c r="TPR46" s="47"/>
      <c r="TPS46" s="47"/>
      <c r="TPT46" s="47"/>
      <c r="TPU46" s="47"/>
      <c r="TPV46" s="47"/>
      <c r="TPW46" s="47"/>
      <c r="TPX46" s="47"/>
      <c r="TPY46" s="47"/>
      <c r="TPZ46" s="47"/>
      <c r="TQA46" s="47"/>
      <c r="TQB46" s="47"/>
      <c r="TQC46" s="47"/>
      <c r="TQD46" s="47"/>
      <c r="TQE46" s="47"/>
      <c r="TQF46" s="47"/>
      <c r="TQG46" s="47"/>
      <c r="TQH46" s="47"/>
      <c r="TQI46" s="47"/>
      <c r="TQJ46" s="47"/>
      <c r="TQK46" s="47"/>
      <c r="TQL46" s="47"/>
      <c r="TQM46" s="47"/>
      <c r="TQN46" s="47"/>
      <c r="TQO46" s="47"/>
      <c r="TQP46" s="47"/>
      <c r="TQQ46" s="47"/>
      <c r="TQR46" s="47"/>
      <c r="TQS46" s="47"/>
      <c r="TQT46" s="47"/>
      <c r="TQU46" s="47"/>
      <c r="TQV46" s="47"/>
      <c r="TQW46" s="47"/>
      <c r="TQX46" s="47"/>
      <c r="TQY46" s="47"/>
      <c r="TQZ46" s="47"/>
      <c r="TRA46" s="47"/>
      <c r="TRB46" s="47"/>
      <c r="TRC46" s="47"/>
      <c r="TRD46" s="47"/>
      <c r="TRE46" s="47"/>
      <c r="TRF46" s="47"/>
      <c r="TRG46" s="47"/>
      <c r="TRH46" s="47"/>
      <c r="TRI46" s="47"/>
      <c r="TRJ46" s="47"/>
      <c r="TRK46" s="47"/>
      <c r="TRL46" s="47"/>
      <c r="TRM46" s="47"/>
      <c r="TRN46" s="47"/>
      <c r="TRO46" s="47"/>
      <c r="TRP46" s="47"/>
      <c r="TRQ46" s="47"/>
      <c r="TRR46" s="47"/>
      <c r="TRS46" s="47"/>
      <c r="TRT46" s="47"/>
      <c r="TRU46" s="47"/>
      <c r="TRV46" s="47"/>
      <c r="TRW46" s="47"/>
      <c r="TRX46" s="47"/>
      <c r="TRY46" s="47"/>
      <c r="TRZ46" s="47"/>
      <c r="TSA46" s="47"/>
      <c r="TSB46" s="47"/>
      <c r="TSC46" s="47"/>
      <c r="TSD46" s="47"/>
      <c r="TSE46" s="47"/>
      <c r="TSF46" s="47"/>
      <c r="TSG46" s="47"/>
      <c r="TSH46" s="47"/>
      <c r="TSI46" s="47"/>
      <c r="TSJ46" s="47"/>
      <c r="TSK46" s="47"/>
      <c r="TSL46" s="47"/>
      <c r="TSM46" s="47"/>
      <c r="TSN46" s="47"/>
      <c r="TSO46" s="47"/>
      <c r="TSP46" s="47"/>
      <c r="TSQ46" s="47"/>
      <c r="TSR46" s="47"/>
      <c r="TSS46" s="47"/>
      <c r="TST46" s="47"/>
      <c r="TSU46" s="47"/>
      <c r="TSV46" s="47"/>
      <c r="TSW46" s="47"/>
      <c r="TSX46" s="47"/>
      <c r="TSY46" s="47"/>
      <c r="TSZ46" s="47"/>
      <c r="TTA46" s="47"/>
      <c r="TTB46" s="47"/>
      <c r="TTC46" s="47"/>
      <c r="TTD46" s="47"/>
      <c r="TTE46" s="47"/>
      <c r="TTF46" s="47"/>
      <c r="TTG46" s="47"/>
      <c r="TTH46" s="47"/>
      <c r="TTI46" s="47"/>
      <c r="TTJ46" s="47"/>
      <c r="TTK46" s="47"/>
      <c r="TTL46" s="47"/>
      <c r="TTM46" s="47"/>
      <c r="TTN46" s="47"/>
      <c r="TTO46" s="47"/>
      <c r="TTP46" s="47"/>
      <c r="TTQ46" s="47"/>
      <c r="TTR46" s="47"/>
      <c r="TTS46" s="47"/>
      <c r="TTT46" s="47"/>
      <c r="TTU46" s="47"/>
      <c r="TTV46" s="47"/>
      <c r="TTW46" s="47"/>
      <c r="TTX46" s="47"/>
      <c r="TTY46" s="47"/>
      <c r="TTZ46" s="47"/>
      <c r="TUA46" s="47"/>
      <c r="TUB46" s="47"/>
      <c r="TUC46" s="47"/>
      <c r="TUD46" s="47"/>
      <c r="TUE46" s="47"/>
      <c r="TUF46" s="47"/>
      <c r="TUG46" s="47"/>
      <c r="TUH46" s="47"/>
      <c r="TUI46" s="47"/>
      <c r="TUJ46" s="47"/>
      <c r="TUK46" s="47"/>
      <c r="TUL46" s="47"/>
      <c r="TUM46" s="47"/>
      <c r="TUN46" s="47"/>
      <c r="TUO46" s="47"/>
      <c r="TUP46" s="47"/>
      <c r="TUQ46" s="47"/>
      <c r="TUR46" s="47"/>
      <c r="TUS46" s="47"/>
      <c r="TUT46" s="47"/>
      <c r="TUU46" s="47"/>
      <c r="TUV46" s="47"/>
      <c r="TUW46" s="47"/>
      <c r="TUX46" s="47"/>
      <c r="TUY46" s="47"/>
      <c r="TUZ46" s="47"/>
      <c r="TVA46" s="47"/>
      <c r="TVB46" s="47"/>
      <c r="TVC46" s="47"/>
      <c r="TVD46" s="47"/>
      <c r="TVE46" s="47"/>
      <c r="TVF46" s="47"/>
      <c r="TVG46" s="47"/>
      <c r="TVH46" s="47"/>
      <c r="TVI46" s="47"/>
      <c r="TVJ46" s="47"/>
      <c r="TVK46" s="47"/>
      <c r="TVL46" s="47"/>
      <c r="TVM46" s="47"/>
      <c r="TVN46" s="47"/>
      <c r="TVO46" s="47"/>
      <c r="TVP46" s="47"/>
      <c r="TVQ46" s="47"/>
      <c r="TVR46" s="47"/>
      <c r="TVS46" s="47"/>
      <c r="TVT46" s="47"/>
      <c r="TVU46" s="47"/>
      <c r="TVV46" s="47"/>
      <c r="TVW46" s="47"/>
      <c r="TVX46" s="47"/>
      <c r="TVY46" s="47"/>
      <c r="TVZ46" s="47"/>
      <c r="TWA46" s="47"/>
      <c r="TWB46" s="47"/>
      <c r="TWC46" s="47"/>
      <c r="TWD46" s="47"/>
      <c r="TWE46" s="47"/>
      <c r="TWF46" s="47"/>
      <c r="TWG46" s="47"/>
      <c r="TWH46" s="47"/>
      <c r="TWI46" s="47"/>
      <c r="TWJ46" s="47"/>
      <c r="TWK46" s="47"/>
      <c r="TWL46" s="47"/>
      <c r="TWM46" s="47"/>
      <c r="TWN46" s="47"/>
      <c r="TWO46" s="47"/>
      <c r="TWP46" s="47"/>
      <c r="TWQ46" s="47"/>
      <c r="TWR46" s="47"/>
      <c r="TWS46" s="47"/>
      <c r="TWT46" s="47"/>
      <c r="TWU46" s="47"/>
      <c r="TWV46" s="47"/>
      <c r="TWW46" s="47"/>
      <c r="TWX46" s="47"/>
      <c r="TWY46" s="47"/>
      <c r="TWZ46" s="47"/>
      <c r="TXA46" s="47"/>
      <c r="TXB46" s="47"/>
      <c r="TXC46" s="47"/>
      <c r="TXD46" s="47"/>
      <c r="TXE46" s="47"/>
      <c r="TXF46" s="47"/>
      <c r="TXG46" s="47"/>
      <c r="TXH46" s="47"/>
      <c r="TXI46" s="47"/>
      <c r="TXJ46" s="47"/>
      <c r="TXK46" s="47"/>
      <c r="TXL46" s="47"/>
      <c r="TXM46" s="47"/>
      <c r="TXN46" s="47"/>
      <c r="TXO46" s="47"/>
      <c r="TXP46" s="47"/>
      <c r="TXQ46" s="47"/>
      <c r="TXR46" s="47"/>
      <c r="TXS46" s="47"/>
      <c r="TXT46" s="47"/>
      <c r="TXU46" s="47"/>
      <c r="TXV46" s="47"/>
      <c r="TXW46" s="47"/>
      <c r="TXX46" s="47"/>
      <c r="TXY46" s="47"/>
      <c r="TXZ46" s="47"/>
      <c r="TYA46" s="47"/>
      <c r="TYB46" s="47"/>
      <c r="TYC46" s="47"/>
      <c r="TYD46" s="47"/>
      <c r="TYE46" s="47"/>
      <c r="TYF46" s="47"/>
      <c r="TYG46" s="47"/>
      <c r="TYH46" s="47"/>
      <c r="TYI46" s="47"/>
      <c r="TYJ46" s="47"/>
      <c r="TYK46" s="47"/>
      <c r="TYL46" s="47"/>
      <c r="TYM46" s="47"/>
      <c r="TYN46" s="47"/>
      <c r="TYO46" s="47"/>
      <c r="TYP46" s="47"/>
      <c r="TYQ46" s="47"/>
      <c r="TYR46" s="47"/>
      <c r="TYS46" s="47"/>
      <c r="TYT46" s="47"/>
      <c r="TYU46" s="47"/>
      <c r="TYV46" s="47"/>
      <c r="TYW46" s="47"/>
      <c r="TYX46" s="47"/>
      <c r="TYY46" s="47"/>
      <c r="TYZ46" s="47"/>
      <c r="TZA46" s="47"/>
      <c r="TZB46" s="47"/>
      <c r="TZC46" s="47"/>
      <c r="TZD46" s="47"/>
      <c r="TZE46" s="47"/>
      <c r="TZF46" s="47"/>
      <c r="TZG46" s="47"/>
      <c r="TZH46" s="47"/>
      <c r="TZI46" s="47"/>
      <c r="TZJ46" s="47"/>
      <c r="TZK46" s="47"/>
      <c r="TZL46" s="47"/>
      <c r="TZM46" s="47"/>
      <c r="TZN46" s="47"/>
      <c r="TZO46" s="47"/>
      <c r="TZP46" s="47"/>
      <c r="TZQ46" s="47"/>
      <c r="TZR46" s="47"/>
      <c r="TZS46" s="47"/>
      <c r="TZT46" s="47"/>
      <c r="TZU46" s="47"/>
      <c r="TZV46" s="47"/>
      <c r="TZW46" s="47"/>
      <c r="TZX46" s="47"/>
      <c r="TZY46" s="47"/>
      <c r="TZZ46" s="47"/>
      <c r="UAA46" s="47"/>
      <c r="UAB46" s="47"/>
      <c r="UAC46" s="47"/>
      <c r="UAD46" s="47"/>
      <c r="UAE46" s="47"/>
      <c r="UAF46" s="47"/>
      <c r="UAG46" s="47"/>
      <c r="UAH46" s="47"/>
      <c r="UAI46" s="47"/>
      <c r="UAJ46" s="47"/>
      <c r="UAK46" s="47"/>
      <c r="UAL46" s="47"/>
      <c r="UAM46" s="47"/>
      <c r="UAN46" s="47"/>
      <c r="UAO46" s="47"/>
      <c r="UAP46" s="47"/>
      <c r="UAQ46" s="47"/>
      <c r="UAR46" s="47"/>
      <c r="UAS46" s="47"/>
      <c r="UAT46" s="47"/>
      <c r="UAU46" s="47"/>
      <c r="UAV46" s="47"/>
      <c r="UAW46" s="47"/>
      <c r="UAX46" s="47"/>
      <c r="UAY46" s="47"/>
      <c r="UAZ46" s="47"/>
      <c r="UBA46" s="47"/>
      <c r="UBB46" s="47"/>
      <c r="UBC46" s="47"/>
      <c r="UBD46" s="47"/>
      <c r="UBE46" s="47"/>
      <c r="UBF46" s="47"/>
      <c r="UBG46" s="47"/>
      <c r="UBH46" s="47"/>
      <c r="UBI46" s="47"/>
      <c r="UBJ46" s="47"/>
      <c r="UBK46" s="47"/>
      <c r="UBL46" s="47"/>
      <c r="UBM46" s="47"/>
      <c r="UBN46" s="47"/>
      <c r="UBO46" s="47"/>
      <c r="UBP46" s="47"/>
      <c r="UBQ46" s="47"/>
      <c r="UBR46" s="47"/>
      <c r="UBS46" s="47"/>
      <c r="UBT46" s="47"/>
      <c r="UBU46" s="47"/>
      <c r="UBV46" s="47"/>
      <c r="UBW46" s="47"/>
      <c r="UBX46" s="47"/>
      <c r="UBY46" s="47"/>
      <c r="UBZ46" s="47"/>
      <c r="UCA46" s="47"/>
      <c r="UCB46" s="47"/>
      <c r="UCC46" s="47"/>
      <c r="UCD46" s="47"/>
      <c r="UCE46" s="47"/>
      <c r="UCF46" s="47"/>
      <c r="UCG46" s="47"/>
      <c r="UCH46" s="47"/>
      <c r="UCI46" s="47"/>
      <c r="UCJ46" s="47"/>
      <c r="UCK46" s="47"/>
      <c r="UCL46" s="47"/>
      <c r="UCM46" s="47"/>
      <c r="UCN46" s="47"/>
      <c r="UCO46" s="47"/>
      <c r="UCP46" s="47"/>
      <c r="UCQ46" s="47"/>
      <c r="UCR46" s="47"/>
      <c r="UCS46" s="47"/>
      <c r="UCT46" s="47"/>
      <c r="UCU46" s="47"/>
      <c r="UCV46" s="47"/>
      <c r="UCW46" s="47"/>
      <c r="UCX46" s="47"/>
      <c r="UCY46" s="47"/>
      <c r="UCZ46" s="47"/>
      <c r="UDA46" s="47"/>
      <c r="UDB46" s="47"/>
      <c r="UDC46" s="47"/>
      <c r="UDD46" s="47"/>
      <c r="UDE46" s="47"/>
      <c r="UDF46" s="47"/>
      <c r="UDG46" s="47"/>
      <c r="UDH46" s="47"/>
      <c r="UDI46" s="47"/>
      <c r="UDJ46" s="47"/>
      <c r="UDK46" s="47"/>
      <c r="UDL46" s="47"/>
      <c r="UDM46" s="47"/>
      <c r="UDN46" s="47"/>
      <c r="UDO46" s="47"/>
      <c r="UDP46" s="47"/>
      <c r="UDQ46" s="47"/>
      <c r="UDR46" s="47"/>
      <c r="UDS46" s="47"/>
      <c r="UDT46" s="47"/>
      <c r="UDU46" s="47"/>
      <c r="UDV46" s="47"/>
      <c r="UDW46" s="47"/>
      <c r="UDX46" s="47"/>
      <c r="UDY46" s="47"/>
      <c r="UDZ46" s="47"/>
      <c r="UEA46" s="47"/>
      <c r="UEB46" s="47"/>
      <c r="UEC46" s="47"/>
      <c r="UED46" s="47"/>
      <c r="UEE46" s="47"/>
      <c r="UEF46" s="47"/>
      <c r="UEG46" s="47"/>
      <c r="UEH46" s="47"/>
      <c r="UEI46" s="47"/>
      <c r="UEJ46" s="47"/>
      <c r="UEK46" s="47"/>
      <c r="UEL46" s="47"/>
      <c r="UEM46" s="47"/>
      <c r="UEN46" s="47"/>
      <c r="UEO46" s="47"/>
      <c r="UEP46" s="47"/>
      <c r="UEQ46" s="47"/>
      <c r="UER46" s="47"/>
      <c r="UES46" s="47"/>
      <c r="UET46" s="47"/>
      <c r="UEU46" s="47"/>
      <c r="UEV46" s="47"/>
      <c r="UEW46" s="47"/>
      <c r="UEX46" s="47"/>
      <c r="UEY46" s="47"/>
      <c r="UEZ46" s="47"/>
      <c r="UFA46" s="47"/>
      <c r="UFB46" s="47"/>
      <c r="UFC46" s="47"/>
      <c r="UFD46" s="47"/>
      <c r="UFE46" s="47"/>
      <c r="UFF46" s="47"/>
      <c r="UFG46" s="47"/>
      <c r="UFH46" s="47"/>
      <c r="UFI46" s="47"/>
      <c r="UFJ46" s="47"/>
      <c r="UFK46" s="47"/>
      <c r="UFL46" s="47"/>
      <c r="UFM46" s="47"/>
      <c r="UFN46" s="47"/>
      <c r="UFO46" s="47"/>
      <c r="UFP46" s="47"/>
      <c r="UFQ46" s="47"/>
      <c r="UFR46" s="47"/>
      <c r="UFS46" s="47"/>
      <c r="UFT46" s="47"/>
      <c r="UFU46" s="47"/>
      <c r="UFV46" s="47"/>
      <c r="UFW46" s="47"/>
      <c r="UFX46" s="47"/>
      <c r="UFY46" s="47"/>
      <c r="UFZ46" s="47"/>
      <c r="UGA46" s="47"/>
      <c r="UGB46" s="47"/>
      <c r="UGC46" s="47"/>
      <c r="UGD46" s="47"/>
      <c r="UGE46" s="47"/>
      <c r="UGF46" s="47"/>
      <c r="UGG46" s="47"/>
      <c r="UGH46" s="47"/>
      <c r="UGI46" s="47"/>
      <c r="UGJ46" s="47"/>
      <c r="UGK46" s="47"/>
      <c r="UGL46" s="47"/>
      <c r="UGM46" s="47"/>
      <c r="UGN46" s="47"/>
      <c r="UGO46" s="47"/>
      <c r="UGP46" s="47"/>
      <c r="UGQ46" s="47"/>
      <c r="UGR46" s="47"/>
      <c r="UGS46" s="47"/>
      <c r="UGT46" s="47"/>
      <c r="UGU46" s="47"/>
      <c r="UGV46" s="47"/>
      <c r="UGW46" s="47"/>
      <c r="UGX46" s="47"/>
      <c r="UGY46" s="47"/>
      <c r="UGZ46" s="47"/>
      <c r="UHA46" s="47"/>
      <c r="UHB46" s="47"/>
      <c r="UHC46" s="47"/>
      <c r="UHD46" s="47"/>
      <c r="UHE46" s="47"/>
      <c r="UHF46" s="47"/>
      <c r="UHG46" s="47"/>
      <c r="UHH46" s="47"/>
      <c r="UHI46" s="47"/>
      <c r="UHJ46" s="47"/>
      <c r="UHK46" s="47"/>
      <c r="UHL46" s="47"/>
      <c r="UHM46" s="47"/>
      <c r="UHN46" s="47"/>
      <c r="UHO46" s="47"/>
      <c r="UHP46" s="47"/>
      <c r="UHQ46" s="47"/>
      <c r="UHR46" s="47"/>
      <c r="UHS46" s="47"/>
      <c r="UHT46" s="47"/>
      <c r="UHU46" s="47"/>
      <c r="UHV46" s="47"/>
      <c r="UHW46" s="47"/>
      <c r="UHX46" s="47"/>
      <c r="UHY46" s="47"/>
      <c r="UHZ46" s="47"/>
      <c r="UIA46" s="47"/>
      <c r="UIB46" s="47"/>
      <c r="UIC46" s="47"/>
      <c r="UID46" s="47"/>
      <c r="UIE46" s="47"/>
      <c r="UIF46" s="47"/>
      <c r="UIG46" s="47"/>
      <c r="UIH46" s="47"/>
      <c r="UII46" s="47"/>
      <c r="UIJ46" s="47"/>
      <c r="UIK46" s="47"/>
      <c r="UIL46" s="47"/>
      <c r="UIM46" s="47"/>
      <c r="UIN46" s="47"/>
      <c r="UIO46" s="47"/>
      <c r="UIP46" s="47"/>
      <c r="UIQ46" s="47"/>
      <c r="UIR46" s="47"/>
      <c r="UIS46" s="47"/>
      <c r="UIT46" s="47"/>
      <c r="UIU46" s="47"/>
      <c r="UIV46" s="47"/>
      <c r="UIW46" s="47"/>
      <c r="UIX46" s="47"/>
      <c r="UIY46" s="47"/>
      <c r="UIZ46" s="47"/>
      <c r="UJA46" s="47"/>
      <c r="UJB46" s="47"/>
      <c r="UJC46" s="47"/>
      <c r="UJD46" s="47"/>
      <c r="UJE46" s="47"/>
      <c r="UJF46" s="47"/>
      <c r="UJG46" s="47"/>
      <c r="UJH46" s="47"/>
      <c r="UJI46" s="47"/>
      <c r="UJJ46" s="47"/>
      <c r="UJK46" s="47"/>
      <c r="UJL46" s="47"/>
      <c r="UJM46" s="47"/>
      <c r="UJN46" s="47"/>
      <c r="UJO46" s="47"/>
      <c r="UJP46" s="47"/>
      <c r="UJQ46" s="47"/>
      <c r="UJR46" s="47"/>
      <c r="UJS46" s="47"/>
      <c r="UJT46" s="47"/>
      <c r="UJU46" s="47"/>
      <c r="UJV46" s="47"/>
      <c r="UJW46" s="47"/>
      <c r="UJX46" s="47"/>
      <c r="UJY46" s="47"/>
      <c r="UJZ46" s="47"/>
      <c r="UKA46" s="47"/>
      <c r="UKB46" s="47"/>
      <c r="UKC46" s="47"/>
      <c r="UKD46" s="47"/>
      <c r="UKE46" s="47"/>
      <c r="UKF46" s="47"/>
      <c r="UKG46" s="47"/>
      <c r="UKH46" s="47"/>
      <c r="UKI46" s="47"/>
      <c r="UKJ46" s="47"/>
      <c r="UKK46" s="47"/>
      <c r="UKL46" s="47"/>
      <c r="UKM46" s="47"/>
      <c r="UKN46" s="47"/>
      <c r="UKO46" s="47"/>
      <c r="UKP46" s="47"/>
      <c r="UKQ46" s="47"/>
      <c r="UKR46" s="47"/>
      <c r="UKS46" s="47"/>
      <c r="UKT46" s="47"/>
      <c r="UKU46" s="47"/>
      <c r="UKV46" s="47"/>
      <c r="UKW46" s="47"/>
      <c r="UKX46" s="47"/>
      <c r="UKY46" s="47"/>
      <c r="UKZ46" s="47"/>
      <c r="ULA46" s="47"/>
      <c r="ULB46" s="47"/>
      <c r="ULC46" s="47"/>
      <c r="ULD46" s="47"/>
      <c r="ULE46" s="47"/>
      <c r="ULF46" s="47"/>
      <c r="ULG46" s="47"/>
      <c r="ULH46" s="47"/>
      <c r="ULI46" s="47"/>
      <c r="ULJ46" s="47"/>
      <c r="ULK46" s="47"/>
      <c r="ULL46" s="47"/>
      <c r="ULM46" s="47"/>
      <c r="ULN46" s="47"/>
      <c r="ULO46" s="47"/>
      <c r="ULP46" s="47"/>
      <c r="ULQ46" s="47"/>
      <c r="ULR46" s="47"/>
      <c r="ULS46" s="47"/>
      <c r="ULT46" s="47"/>
      <c r="ULU46" s="47"/>
      <c r="ULV46" s="47"/>
      <c r="ULW46" s="47"/>
      <c r="ULX46" s="47"/>
      <c r="ULY46" s="47"/>
      <c r="ULZ46" s="47"/>
      <c r="UMA46" s="47"/>
      <c r="UMB46" s="47"/>
      <c r="UMC46" s="47"/>
      <c r="UMD46" s="47"/>
      <c r="UME46" s="47"/>
      <c r="UMF46" s="47"/>
      <c r="UMG46" s="47"/>
      <c r="UMH46" s="47"/>
      <c r="UMI46" s="47"/>
      <c r="UMJ46" s="47"/>
      <c r="UMK46" s="47"/>
      <c r="UML46" s="47"/>
      <c r="UMM46" s="47"/>
      <c r="UMN46" s="47"/>
      <c r="UMO46" s="47"/>
      <c r="UMP46" s="47"/>
      <c r="UMQ46" s="47"/>
      <c r="UMR46" s="47"/>
      <c r="UMS46" s="47"/>
      <c r="UMT46" s="47"/>
      <c r="UMU46" s="47"/>
      <c r="UMV46" s="47"/>
      <c r="UMW46" s="47"/>
      <c r="UMX46" s="47"/>
      <c r="UMY46" s="47"/>
      <c r="UMZ46" s="47"/>
      <c r="UNA46" s="47"/>
      <c r="UNB46" s="47"/>
      <c r="UNC46" s="47"/>
      <c r="UND46" s="47"/>
      <c r="UNE46" s="47"/>
      <c r="UNF46" s="47"/>
      <c r="UNG46" s="47"/>
      <c r="UNH46" s="47"/>
      <c r="UNI46" s="47"/>
      <c r="UNJ46" s="47"/>
      <c r="UNK46" s="47"/>
      <c r="UNL46" s="47"/>
      <c r="UNM46" s="47"/>
      <c r="UNN46" s="47"/>
      <c r="UNO46" s="47"/>
      <c r="UNP46" s="47"/>
      <c r="UNQ46" s="47"/>
      <c r="UNR46" s="47"/>
      <c r="UNS46" s="47"/>
      <c r="UNT46" s="47"/>
      <c r="UNU46" s="47"/>
      <c r="UNV46" s="47"/>
      <c r="UNW46" s="47"/>
      <c r="UNX46" s="47"/>
      <c r="UNY46" s="47"/>
      <c r="UNZ46" s="47"/>
      <c r="UOA46" s="47"/>
      <c r="UOB46" s="47"/>
      <c r="UOC46" s="47"/>
      <c r="UOD46" s="47"/>
      <c r="UOE46" s="47"/>
      <c r="UOF46" s="47"/>
      <c r="UOG46" s="47"/>
      <c r="UOH46" s="47"/>
      <c r="UOI46" s="47"/>
      <c r="UOJ46" s="47"/>
      <c r="UOK46" s="47"/>
      <c r="UOL46" s="47"/>
      <c r="UOM46" s="47"/>
      <c r="UON46" s="47"/>
      <c r="UOO46" s="47"/>
      <c r="UOP46" s="47"/>
      <c r="UOQ46" s="47"/>
      <c r="UOR46" s="47"/>
      <c r="UOS46" s="47"/>
      <c r="UOT46" s="47"/>
      <c r="UOU46" s="47"/>
      <c r="UOV46" s="47"/>
      <c r="UOW46" s="47"/>
      <c r="UOX46" s="47"/>
      <c r="UOY46" s="47"/>
      <c r="UOZ46" s="47"/>
      <c r="UPA46" s="47"/>
      <c r="UPB46" s="47"/>
      <c r="UPC46" s="47"/>
      <c r="UPD46" s="47"/>
      <c r="UPE46" s="47"/>
      <c r="UPF46" s="47"/>
      <c r="UPG46" s="47"/>
      <c r="UPH46" s="47"/>
      <c r="UPI46" s="47"/>
      <c r="UPJ46" s="47"/>
      <c r="UPK46" s="47"/>
      <c r="UPL46" s="47"/>
      <c r="UPM46" s="47"/>
      <c r="UPN46" s="47"/>
      <c r="UPO46" s="47"/>
      <c r="UPP46" s="47"/>
      <c r="UPQ46" s="47"/>
      <c r="UPR46" s="47"/>
      <c r="UPS46" s="47"/>
      <c r="UPT46" s="47"/>
      <c r="UPU46" s="47"/>
      <c r="UPV46" s="47"/>
      <c r="UPW46" s="47"/>
      <c r="UPX46" s="47"/>
      <c r="UPY46" s="47"/>
      <c r="UPZ46" s="47"/>
      <c r="UQA46" s="47"/>
      <c r="UQB46" s="47"/>
      <c r="UQC46" s="47"/>
      <c r="UQD46" s="47"/>
      <c r="UQE46" s="47"/>
      <c r="UQF46" s="47"/>
      <c r="UQG46" s="47"/>
      <c r="UQH46" s="47"/>
      <c r="UQI46" s="47"/>
      <c r="UQJ46" s="47"/>
      <c r="UQK46" s="47"/>
      <c r="UQL46" s="47"/>
      <c r="UQM46" s="47"/>
      <c r="UQN46" s="47"/>
      <c r="UQO46" s="47"/>
      <c r="UQP46" s="47"/>
      <c r="UQQ46" s="47"/>
      <c r="UQR46" s="47"/>
      <c r="UQS46" s="47"/>
      <c r="UQT46" s="47"/>
      <c r="UQU46" s="47"/>
      <c r="UQV46" s="47"/>
      <c r="UQW46" s="47"/>
      <c r="UQX46" s="47"/>
      <c r="UQY46" s="47"/>
      <c r="UQZ46" s="47"/>
      <c r="URA46" s="47"/>
      <c r="URB46" s="47"/>
      <c r="URC46" s="47"/>
      <c r="URD46" s="47"/>
      <c r="URE46" s="47"/>
      <c r="URF46" s="47"/>
      <c r="URG46" s="47"/>
      <c r="URH46" s="47"/>
      <c r="URI46" s="47"/>
      <c r="URJ46" s="47"/>
      <c r="URK46" s="47"/>
      <c r="URL46" s="47"/>
      <c r="URM46" s="47"/>
      <c r="URN46" s="47"/>
      <c r="URO46" s="47"/>
      <c r="URP46" s="47"/>
      <c r="URQ46" s="47"/>
      <c r="URR46" s="47"/>
      <c r="URS46" s="47"/>
      <c r="URT46" s="47"/>
      <c r="URU46" s="47"/>
      <c r="URV46" s="47"/>
      <c r="URW46" s="47"/>
      <c r="URX46" s="47"/>
      <c r="URY46" s="47"/>
      <c r="URZ46" s="47"/>
      <c r="USA46" s="47"/>
      <c r="USB46" s="47"/>
      <c r="USC46" s="47"/>
      <c r="USD46" s="47"/>
      <c r="USE46" s="47"/>
      <c r="USF46" s="47"/>
      <c r="USG46" s="47"/>
      <c r="USH46" s="47"/>
      <c r="USI46" s="47"/>
      <c r="USJ46" s="47"/>
      <c r="USK46" s="47"/>
      <c r="USL46" s="47"/>
      <c r="USM46" s="47"/>
      <c r="USN46" s="47"/>
      <c r="USO46" s="47"/>
      <c r="USP46" s="47"/>
      <c r="USQ46" s="47"/>
      <c r="USR46" s="47"/>
      <c r="USS46" s="47"/>
      <c r="UST46" s="47"/>
      <c r="USU46" s="47"/>
      <c r="USV46" s="47"/>
      <c r="USW46" s="47"/>
      <c r="USX46" s="47"/>
      <c r="USY46" s="47"/>
      <c r="USZ46" s="47"/>
      <c r="UTA46" s="47"/>
      <c r="UTB46" s="47"/>
      <c r="UTC46" s="47"/>
      <c r="UTD46" s="47"/>
      <c r="UTE46" s="47"/>
      <c r="UTF46" s="47"/>
      <c r="UTG46" s="47"/>
      <c r="UTH46" s="47"/>
      <c r="UTI46" s="47"/>
      <c r="UTJ46" s="47"/>
      <c r="UTK46" s="47"/>
      <c r="UTL46" s="47"/>
      <c r="UTM46" s="47"/>
      <c r="UTN46" s="47"/>
      <c r="UTO46" s="47"/>
      <c r="UTP46" s="47"/>
      <c r="UTQ46" s="47"/>
      <c r="UTR46" s="47"/>
      <c r="UTS46" s="47"/>
      <c r="UTT46" s="47"/>
      <c r="UTU46" s="47"/>
      <c r="UTV46" s="47"/>
      <c r="UTW46" s="47"/>
      <c r="UTX46" s="47"/>
      <c r="UTY46" s="47"/>
      <c r="UTZ46" s="47"/>
      <c r="UUA46" s="47"/>
      <c r="UUB46" s="47"/>
      <c r="UUC46" s="47"/>
      <c r="UUD46" s="47"/>
      <c r="UUE46" s="47"/>
      <c r="UUF46" s="47"/>
      <c r="UUG46" s="47"/>
      <c r="UUH46" s="47"/>
      <c r="UUI46" s="47"/>
      <c r="UUJ46" s="47"/>
      <c r="UUK46" s="47"/>
      <c r="UUL46" s="47"/>
      <c r="UUM46" s="47"/>
      <c r="UUN46" s="47"/>
      <c r="UUO46" s="47"/>
      <c r="UUP46" s="47"/>
      <c r="UUQ46" s="47"/>
      <c r="UUR46" s="47"/>
      <c r="UUS46" s="47"/>
      <c r="UUT46" s="47"/>
      <c r="UUU46" s="47"/>
      <c r="UUV46" s="47"/>
      <c r="UUW46" s="47"/>
      <c r="UUX46" s="47"/>
      <c r="UUY46" s="47"/>
      <c r="UUZ46" s="47"/>
      <c r="UVA46" s="47"/>
      <c r="UVB46" s="47"/>
      <c r="UVC46" s="47"/>
      <c r="UVD46" s="47"/>
      <c r="UVE46" s="47"/>
      <c r="UVF46" s="47"/>
      <c r="UVG46" s="47"/>
      <c r="UVH46" s="47"/>
      <c r="UVI46" s="47"/>
      <c r="UVJ46" s="47"/>
      <c r="UVK46" s="47"/>
      <c r="UVL46" s="47"/>
      <c r="UVM46" s="47"/>
      <c r="UVN46" s="47"/>
      <c r="UVO46" s="47"/>
      <c r="UVP46" s="47"/>
      <c r="UVQ46" s="47"/>
      <c r="UVR46" s="47"/>
      <c r="UVS46" s="47"/>
      <c r="UVT46" s="47"/>
      <c r="UVU46" s="47"/>
      <c r="UVV46" s="47"/>
      <c r="UVW46" s="47"/>
      <c r="UVX46" s="47"/>
      <c r="UVY46" s="47"/>
      <c r="UVZ46" s="47"/>
      <c r="UWA46" s="47"/>
      <c r="UWB46" s="47"/>
      <c r="UWC46" s="47"/>
      <c r="UWD46" s="47"/>
      <c r="UWE46" s="47"/>
      <c r="UWF46" s="47"/>
      <c r="UWG46" s="47"/>
      <c r="UWH46" s="47"/>
      <c r="UWI46" s="47"/>
      <c r="UWJ46" s="47"/>
      <c r="UWK46" s="47"/>
      <c r="UWL46" s="47"/>
      <c r="UWM46" s="47"/>
      <c r="UWN46" s="47"/>
      <c r="UWO46" s="47"/>
      <c r="UWP46" s="47"/>
      <c r="UWQ46" s="47"/>
      <c r="UWR46" s="47"/>
      <c r="UWS46" s="47"/>
      <c r="UWT46" s="47"/>
      <c r="UWU46" s="47"/>
      <c r="UWV46" s="47"/>
      <c r="UWW46" s="47"/>
      <c r="UWX46" s="47"/>
      <c r="UWY46" s="47"/>
      <c r="UWZ46" s="47"/>
      <c r="UXA46" s="47"/>
      <c r="UXB46" s="47"/>
      <c r="UXC46" s="47"/>
      <c r="UXD46" s="47"/>
      <c r="UXE46" s="47"/>
      <c r="UXF46" s="47"/>
      <c r="UXG46" s="47"/>
      <c r="UXH46" s="47"/>
      <c r="UXI46" s="47"/>
      <c r="UXJ46" s="47"/>
      <c r="UXK46" s="47"/>
      <c r="UXL46" s="47"/>
      <c r="UXM46" s="47"/>
      <c r="UXN46" s="47"/>
      <c r="UXO46" s="47"/>
      <c r="UXP46" s="47"/>
      <c r="UXQ46" s="47"/>
      <c r="UXR46" s="47"/>
      <c r="UXS46" s="47"/>
      <c r="UXT46" s="47"/>
      <c r="UXU46" s="47"/>
      <c r="UXV46" s="47"/>
      <c r="UXW46" s="47"/>
      <c r="UXX46" s="47"/>
      <c r="UXY46" s="47"/>
      <c r="UXZ46" s="47"/>
      <c r="UYA46" s="47"/>
      <c r="UYB46" s="47"/>
      <c r="UYC46" s="47"/>
      <c r="UYD46" s="47"/>
      <c r="UYE46" s="47"/>
      <c r="UYF46" s="47"/>
      <c r="UYG46" s="47"/>
      <c r="UYH46" s="47"/>
      <c r="UYI46" s="47"/>
      <c r="UYJ46" s="47"/>
      <c r="UYK46" s="47"/>
      <c r="UYL46" s="47"/>
      <c r="UYM46" s="47"/>
      <c r="UYN46" s="47"/>
      <c r="UYO46" s="47"/>
      <c r="UYP46" s="47"/>
      <c r="UYQ46" s="47"/>
      <c r="UYR46" s="47"/>
      <c r="UYS46" s="47"/>
      <c r="UYT46" s="47"/>
      <c r="UYU46" s="47"/>
      <c r="UYV46" s="47"/>
      <c r="UYW46" s="47"/>
      <c r="UYX46" s="47"/>
      <c r="UYY46" s="47"/>
      <c r="UYZ46" s="47"/>
      <c r="UZA46" s="47"/>
      <c r="UZB46" s="47"/>
      <c r="UZC46" s="47"/>
      <c r="UZD46" s="47"/>
      <c r="UZE46" s="47"/>
      <c r="UZF46" s="47"/>
      <c r="UZG46" s="47"/>
      <c r="UZH46" s="47"/>
      <c r="UZI46" s="47"/>
      <c r="UZJ46" s="47"/>
      <c r="UZK46" s="47"/>
      <c r="UZL46" s="47"/>
      <c r="UZM46" s="47"/>
      <c r="UZN46" s="47"/>
      <c r="UZO46" s="47"/>
      <c r="UZP46" s="47"/>
      <c r="UZQ46" s="47"/>
      <c r="UZR46" s="47"/>
      <c r="UZS46" s="47"/>
      <c r="UZT46" s="47"/>
      <c r="UZU46" s="47"/>
      <c r="UZV46" s="47"/>
      <c r="UZW46" s="47"/>
      <c r="UZX46" s="47"/>
      <c r="UZY46" s="47"/>
      <c r="UZZ46" s="47"/>
      <c r="VAA46" s="47"/>
      <c r="VAB46" s="47"/>
      <c r="VAC46" s="47"/>
      <c r="VAD46" s="47"/>
      <c r="VAE46" s="47"/>
      <c r="VAF46" s="47"/>
      <c r="VAG46" s="47"/>
      <c r="VAH46" s="47"/>
      <c r="VAI46" s="47"/>
      <c r="VAJ46" s="47"/>
      <c r="VAK46" s="47"/>
      <c r="VAL46" s="47"/>
      <c r="VAM46" s="47"/>
      <c r="VAN46" s="47"/>
      <c r="VAO46" s="47"/>
      <c r="VAP46" s="47"/>
      <c r="VAQ46" s="47"/>
      <c r="VAR46" s="47"/>
      <c r="VAS46" s="47"/>
      <c r="VAT46" s="47"/>
      <c r="VAU46" s="47"/>
      <c r="VAV46" s="47"/>
      <c r="VAW46" s="47"/>
      <c r="VAX46" s="47"/>
      <c r="VAY46" s="47"/>
      <c r="VAZ46" s="47"/>
      <c r="VBA46" s="47"/>
      <c r="VBB46" s="47"/>
      <c r="VBC46" s="47"/>
      <c r="VBD46" s="47"/>
      <c r="VBE46" s="47"/>
      <c r="VBF46" s="47"/>
      <c r="VBG46" s="47"/>
      <c r="VBH46" s="47"/>
      <c r="VBI46" s="47"/>
      <c r="VBJ46" s="47"/>
      <c r="VBK46" s="47"/>
      <c r="VBL46" s="47"/>
      <c r="VBM46" s="47"/>
      <c r="VBN46" s="47"/>
      <c r="VBO46" s="47"/>
      <c r="VBP46" s="47"/>
      <c r="VBQ46" s="47"/>
      <c r="VBR46" s="47"/>
      <c r="VBS46" s="47"/>
      <c r="VBT46" s="47"/>
      <c r="VBU46" s="47"/>
      <c r="VBV46" s="47"/>
      <c r="VBW46" s="47"/>
      <c r="VBX46" s="47"/>
      <c r="VBY46" s="47"/>
      <c r="VBZ46" s="47"/>
      <c r="VCA46" s="47"/>
      <c r="VCB46" s="47"/>
      <c r="VCC46" s="47"/>
      <c r="VCD46" s="47"/>
      <c r="VCE46" s="47"/>
      <c r="VCF46" s="47"/>
      <c r="VCG46" s="47"/>
      <c r="VCH46" s="47"/>
      <c r="VCI46" s="47"/>
      <c r="VCJ46" s="47"/>
      <c r="VCK46" s="47"/>
      <c r="VCL46" s="47"/>
      <c r="VCM46" s="47"/>
      <c r="VCN46" s="47"/>
      <c r="VCO46" s="47"/>
      <c r="VCP46" s="47"/>
      <c r="VCQ46" s="47"/>
      <c r="VCR46" s="47"/>
      <c r="VCS46" s="47"/>
      <c r="VCT46" s="47"/>
      <c r="VCU46" s="47"/>
      <c r="VCV46" s="47"/>
      <c r="VCW46" s="47"/>
      <c r="VCX46" s="47"/>
      <c r="VCY46" s="47"/>
      <c r="VCZ46" s="47"/>
      <c r="VDA46" s="47"/>
      <c r="VDB46" s="47"/>
      <c r="VDC46" s="47"/>
      <c r="VDD46" s="47"/>
      <c r="VDE46" s="47"/>
      <c r="VDF46" s="47"/>
      <c r="VDG46" s="47"/>
      <c r="VDH46" s="47"/>
      <c r="VDI46" s="47"/>
      <c r="VDJ46" s="47"/>
      <c r="VDK46" s="47"/>
      <c r="VDL46" s="47"/>
      <c r="VDM46" s="47"/>
      <c r="VDN46" s="47"/>
      <c r="VDO46" s="47"/>
      <c r="VDP46" s="47"/>
      <c r="VDQ46" s="47"/>
      <c r="VDR46" s="47"/>
      <c r="VDS46" s="47"/>
      <c r="VDT46" s="47"/>
      <c r="VDU46" s="47"/>
      <c r="VDV46" s="47"/>
      <c r="VDW46" s="47"/>
      <c r="VDX46" s="47"/>
      <c r="VDY46" s="47"/>
      <c r="VDZ46" s="47"/>
      <c r="VEA46" s="47"/>
      <c r="VEB46" s="47"/>
      <c r="VEC46" s="47"/>
      <c r="VED46" s="47"/>
      <c r="VEE46" s="47"/>
      <c r="VEF46" s="47"/>
      <c r="VEG46" s="47"/>
      <c r="VEH46" s="47"/>
      <c r="VEI46" s="47"/>
      <c r="VEJ46" s="47"/>
      <c r="VEK46" s="47"/>
      <c r="VEL46" s="47"/>
      <c r="VEM46" s="47"/>
      <c r="VEN46" s="47"/>
      <c r="VEO46" s="47"/>
      <c r="VEP46" s="47"/>
      <c r="VEQ46" s="47"/>
      <c r="VER46" s="47"/>
      <c r="VES46" s="47"/>
      <c r="VET46" s="47"/>
      <c r="VEU46" s="47"/>
      <c r="VEV46" s="47"/>
      <c r="VEW46" s="47"/>
      <c r="VEX46" s="47"/>
      <c r="VEY46" s="47"/>
      <c r="VEZ46" s="47"/>
      <c r="VFA46" s="47"/>
      <c r="VFB46" s="47"/>
      <c r="VFC46" s="47"/>
      <c r="VFD46" s="47"/>
      <c r="VFE46" s="47"/>
      <c r="VFF46" s="47"/>
      <c r="VFG46" s="47"/>
      <c r="VFH46" s="47"/>
      <c r="VFI46" s="47"/>
      <c r="VFJ46" s="47"/>
      <c r="VFK46" s="47"/>
      <c r="VFL46" s="47"/>
      <c r="VFM46" s="47"/>
      <c r="VFN46" s="47"/>
      <c r="VFO46" s="47"/>
      <c r="VFP46" s="47"/>
      <c r="VFQ46" s="47"/>
      <c r="VFR46" s="47"/>
      <c r="VFS46" s="47"/>
      <c r="VFT46" s="47"/>
      <c r="VFU46" s="47"/>
      <c r="VFV46" s="47"/>
      <c r="VFW46" s="47"/>
      <c r="VFX46" s="47"/>
      <c r="VFY46" s="47"/>
      <c r="VFZ46" s="47"/>
      <c r="VGA46" s="47"/>
      <c r="VGB46" s="47"/>
      <c r="VGC46" s="47"/>
      <c r="VGD46" s="47"/>
      <c r="VGE46" s="47"/>
      <c r="VGF46" s="47"/>
      <c r="VGG46" s="47"/>
      <c r="VGH46" s="47"/>
      <c r="VGI46" s="47"/>
      <c r="VGJ46" s="47"/>
      <c r="VGK46" s="47"/>
      <c r="VGL46" s="47"/>
      <c r="VGM46" s="47"/>
      <c r="VGN46" s="47"/>
      <c r="VGO46" s="47"/>
      <c r="VGP46" s="47"/>
      <c r="VGQ46" s="47"/>
      <c r="VGR46" s="47"/>
      <c r="VGS46" s="47"/>
      <c r="VGT46" s="47"/>
      <c r="VGU46" s="47"/>
      <c r="VGV46" s="47"/>
      <c r="VGW46" s="47"/>
      <c r="VGX46" s="47"/>
      <c r="VGY46" s="47"/>
      <c r="VGZ46" s="47"/>
      <c r="VHA46" s="47"/>
      <c r="VHB46" s="47"/>
      <c r="VHC46" s="47"/>
      <c r="VHD46" s="47"/>
      <c r="VHE46" s="47"/>
      <c r="VHF46" s="47"/>
      <c r="VHG46" s="47"/>
      <c r="VHH46" s="47"/>
      <c r="VHI46" s="47"/>
      <c r="VHJ46" s="47"/>
      <c r="VHK46" s="47"/>
      <c r="VHL46" s="47"/>
      <c r="VHM46" s="47"/>
      <c r="VHN46" s="47"/>
      <c r="VHO46" s="47"/>
      <c r="VHP46" s="47"/>
      <c r="VHQ46" s="47"/>
      <c r="VHR46" s="47"/>
      <c r="VHS46" s="47"/>
      <c r="VHT46" s="47"/>
      <c r="VHU46" s="47"/>
      <c r="VHV46" s="47"/>
      <c r="VHW46" s="47"/>
      <c r="VHX46" s="47"/>
      <c r="VHY46" s="47"/>
      <c r="VHZ46" s="47"/>
      <c r="VIA46" s="47"/>
      <c r="VIB46" s="47"/>
      <c r="VIC46" s="47"/>
      <c r="VID46" s="47"/>
      <c r="VIE46" s="47"/>
      <c r="VIF46" s="47"/>
      <c r="VIG46" s="47"/>
      <c r="VIH46" s="47"/>
      <c r="VII46" s="47"/>
      <c r="VIJ46" s="47"/>
      <c r="VIK46" s="47"/>
      <c r="VIL46" s="47"/>
      <c r="VIM46" s="47"/>
      <c r="VIN46" s="47"/>
      <c r="VIO46" s="47"/>
      <c r="VIP46" s="47"/>
      <c r="VIQ46" s="47"/>
      <c r="VIR46" s="47"/>
      <c r="VIS46" s="47"/>
      <c r="VIT46" s="47"/>
      <c r="VIU46" s="47"/>
      <c r="VIV46" s="47"/>
      <c r="VIW46" s="47"/>
      <c r="VIX46" s="47"/>
      <c r="VIY46" s="47"/>
      <c r="VIZ46" s="47"/>
      <c r="VJA46" s="47"/>
      <c r="VJB46" s="47"/>
      <c r="VJC46" s="47"/>
      <c r="VJD46" s="47"/>
      <c r="VJE46" s="47"/>
      <c r="VJF46" s="47"/>
      <c r="VJG46" s="47"/>
      <c r="VJH46" s="47"/>
      <c r="VJI46" s="47"/>
      <c r="VJJ46" s="47"/>
      <c r="VJK46" s="47"/>
      <c r="VJL46" s="47"/>
      <c r="VJM46" s="47"/>
      <c r="VJN46" s="47"/>
      <c r="VJO46" s="47"/>
      <c r="VJP46" s="47"/>
      <c r="VJQ46" s="47"/>
      <c r="VJR46" s="47"/>
      <c r="VJS46" s="47"/>
      <c r="VJT46" s="47"/>
      <c r="VJU46" s="47"/>
      <c r="VJV46" s="47"/>
      <c r="VJW46" s="47"/>
      <c r="VJX46" s="47"/>
      <c r="VJY46" s="47"/>
      <c r="VJZ46" s="47"/>
      <c r="VKA46" s="47"/>
      <c r="VKB46" s="47"/>
      <c r="VKC46" s="47"/>
      <c r="VKD46" s="47"/>
      <c r="VKE46" s="47"/>
      <c r="VKF46" s="47"/>
      <c r="VKG46" s="47"/>
      <c r="VKH46" s="47"/>
      <c r="VKI46" s="47"/>
      <c r="VKJ46" s="47"/>
      <c r="VKK46" s="47"/>
      <c r="VKL46" s="47"/>
      <c r="VKM46" s="47"/>
      <c r="VKN46" s="47"/>
      <c r="VKO46" s="47"/>
      <c r="VKP46" s="47"/>
      <c r="VKQ46" s="47"/>
      <c r="VKR46" s="47"/>
      <c r="VKS46" s="47"/>
      <c r="VKT46" s="47"/>
      <c r="VKU46" s="47"/>
      <c r="VKV46" s="47"/>
      <c r="VKW46" s="47"/>
      <c r="VKX46" s="47"/>
      <c r="VKY46" s="47"/>
      <c r="VKZ46" s="47"/>
      <c r="VLA46" s="47"/>
      <c r="VLB46" s="47"/>
      <c r="VLC46" s="47"/>
      <c r="VLD46" s="47"/>
      <c r="VLE46" s="47"/>
      <c r="VLF46" s="47"/>
      <c r="VLG46" s="47"/>
      <c r="VLH46" s="47"/>
      <c r="VLI46" s="47"/>
      <c r="VLJ46" s="47"/>
      <c r="VLK46" s="47"/>
      <c r="VLL46" s="47"/>
      <c r="VLM46" s="47"/>
      <c r="VLN46" s="47"/>
      <c r="VLO46" s="47"/>
      <c r="VLP46" s="47"/>
      <c r="VLQ46" s="47"/>
      <c r="VLR46" s="47"/>
      <c r="VLS46" s="47"/>
      <c r="VLT46" s="47"/>
      <c r="VLU46" s="47"/>
      <c r="VLV46" s="47"/>
      <c r="VLW46" s="47"/>
      <c r="VLX46" s="47"/>
      <c r="VLY46" s="47"/>
      <c r="VLZ46" s="47"/>
      <c r="VMA46" s="47"/>
      <c r="VMB46" s="47"/>
      <c r="VMC46" s="47"/>
      <c r="VMD46" s="47"/>
      <c r="VME46" s="47"/>
      <c r="VMF46" s="47"/>
      <c r="VMG46" s="47"/>
      <c r="VMH46" s="47"/>
      <c r="VMI46" s="47"/>
      <c r="VMJ46" s="47"/>
      <c r="VMK46" s="47"/>
      <c r="VML46" s="47"/>
      <c r="VMM46" s="47"/>
      <c r="VMN46" s="47"/>
      <c r="VMO46" s="47"/>
      <c r="VMP46" s="47"/>
      <c r="VMQ46" s="47"/>
      <c r="VMR46" s="47"/>
      <c r="VMS46" s="47"/>
      <c r="VMT46" s="47"/>
      <c r="VMU46" s="47"/>
      <c r="VMV46" s="47"/>
      <c r="VMW46" s="47"/>
      <c r="VMX46" s="47"/>
      <c r="VMY46" s="47"/>
      <c r="VMZ46" s="47"/>
      <c r="VNA46" s="47"/>
      <c r="VNB46" s="47"/>
      <c r="VNC46" s="47"/>
      <c r="VND46" s="47"/>
      <c r="VNE46" s="47"/>
      <c r="VNF46" s="47"/>
      <c r="VNG46" s="47"/>
      <c r="VNH46" s="47"/>
      <c r="VNI46" s="47"/>
      <c r="VNJ46" s="47"/>
      <c r="VNK46" s="47"/>
      <c r="VNL46" s="47"/>
      <c r="VNM46" s="47"/>
      <c r="VNN46" s="47"/>
      <c r="VNO46" s="47"/>
      <c r="VNP46" s="47"/>
      <c r="VNQ46" s="47"/>
      <c r="VNR46" s="47"/>
      <c r="VNS46" s="47"/>
      <c r="VNT46" s="47"/>
      <c r="VNU46" s="47"/>
      <c r="VNV46" s="47"/>
      <c r="VNW46" s="47"/>
      <c r="VNX46" s="47"/>
      <c r="VNY46" s="47"/>
      <c r="VNZ46" s="47"/>
      <c r="VOA46" s="47"/>
      <c r="VOB46" s="47"/>
      <c r="VOC46" s="47"/>
      <c r="VOD46" s="47"/>
      <c r="VOE46" s="47"/>
      <c r="VOF46" s="47"/>
      <c r="VOG46" s="47"/>
      <c r="VOH46" s="47"/>
      <c r="VOI46" s="47"/>
      <c r="VOJ46" s="47"/>
      <c r="VOK46" s="47"/>
      <c r="VOL46" s="47"/>
      <c r="VOM46" s="47"/>
      <c r="VON46" s="47"/>
      <c r="VOO46" s="47"/>
      <c r="VOP46" s="47"/>
      <c r="VOQ46" s="47"/>
      <c r="VOR46" s="47"/>
      <c r="VOS46" s="47"/>
      <c r="VOT46" s="47"/>
      <c r="VOU46" s="47"/>
      <c r="VOV46" s="47"/>
      <c r="VOW46" s="47"/>
      <c r="VOX46" s="47"/>
      <c r="VOY46" s="47"/>
      <c r="VOZ46" s="47"/>
      <c r="VPA46" s="47"/>
      <c r="VPB46" s="47"/>
      <c r="VPC46" s="47"/>
      <c r="VPD46" s="47"/>
      <c r="VPE46" s="47"/>
      <c r="VPF46" s="47"/>
      <c r="VPG46" s="47"/>
      <c r="VPH46" s="47"/>
      <c r="VPI46" s="47"/>
      <c r="VPJ46" s="47"/>
      <c r="VPK46" s="47"/>
      <c r="VPL46" s="47"/>
      <c r="VPM46" s="47"/>
      <c r="VPN46" s="47"/>
      <c r="VPO46" s="47"/>
      <c r="VPP46" s="47"/>
      <c r="VPQ46" s="47"/>
      <c r="VPR46" s="47"/>
      <c r="VPS46" s="47"/>
      <c r="VPT46" s="47"/>
      <c r="VPU46" s="47"/>
      <c r="VPV46" s="47"/>
      <c r="VPW46" s="47"/>
      <c r="VPX46" s="47"/>
      <c r="VPY46" s="47"/>
      <c r="VPZ46" s="47"/>
      <c r="VQA46" s="47"/>
      <c r="VQB46" s="47"/>
      <c r="VQC46" s="47"/>
      <c r="VQD46" s="47"/>
      <c r="VQE46" s="47"/>
      <c r="VQF46" s="47"/>
      <c r="VQG46" s="47"/>
      <c r="VQH46" s="47"/>
      <c r="VQI46" s="47"/>
      <c r="VQJ46" s="47"/>
      <c r="VQK46" s="47"/>
      <c r="VQL46" s="47"/>
      <c r="VQM46" s="47"/>
      <c r="VQN46" s="47"/>
      <c r="VQO46" s="47"/>
      <c r="VQP46" s="47"/>
      <c r="VQQ46" s="47"/>
      <c r="VQR46" s="47"/>
      <c r="VQS46" s="47"/>
      <c r="VQT46" s="47"/>
      <c r="VQU46" s="47"/>
      <c r="VQV46" s="47"/>
      <c r="VQW46" s="47"/>
      <c r="VQX46" s="47"/>
      <c r="VQY46" s="47"/>
      <c r="VQZ46" s="47"/>
      <c r="VRA46" s="47"/>
      <c r="VRB46" s="47"/>
      <c r="VRC46" s="47"/>
      <c r="VRD46" s="47"/>
      <c r="VRE46" s="47"/>
      <c r="VRF46" s="47"/>
      <c r="VRG46" s="47"/>
      <c r="VRH46" s="47"/>
      <c r="VRI46" s="47"/>
      <c r="VRJ46" s="47"/>
      <c r="VRK46" s="47"/>
      <c r="VRL46" s="47"/>
      <c r="VRM46" s="47"/>
      <c r="VRN46" s="47"/>
      <c r="VRO46" s="47"/>
      <c r="VRP46" s="47"/>
      <c r="VRQ46" s="47"/>
      <c r="VRR46" s="47"/>
      <c r="VRS46" s="47"/>
      <c r="VRT46" s="47"/>
      <c r="VRU46" s="47"/>
      <c r="VRV46" s="47"/>
      <c r="VRW46" s="47"/>
      <c r="VRX46" s="47"/>
      <c r="VRY46" s="47"/>
      <c r="VRZ46" s="47"/>
      <c r="VSA46" s="47"/>
      <c r="VSB46" s="47"/>
      <c r="VSC46" s="47"/>
      <c r="VSD46" s="47"/>
      <c r="VSE46" s="47"/>
      <c r="VSF46" s="47"/>
      <c r="VSG46" s="47"/>
      <c r="VSH46" s="47"/>
      <c r="VSI46" s="47"/>
      <c r="VSJ46" s="47"/>
      <c r="VSK46" s="47"/>
      <c r="VSL46" s="47"/>
      <c r="VSM46" s="47"/>
      <c r="VSN46" s="47"/>
      <c r="VSO46" s="47"/>
      <c r="VSP46" s="47"/>
      <c r="VSQ46" s="47"/>
      <c r="VSR46" s="47"/>
      <c r="VSS46" s="47"/>
      <c r="VST46" s="47"/>
      <c r="VSU46" s="47"/>
      <c r="VSV46" s="47"/>
      <c r="VSW46" s="47"/>
      <c r="VSX46" s="47"/>
      <c r="VSY46" s="47"/>
      <c r="VSZ46" s="47"/>
      <c r="VTA46" s="47"/>
      <c r="VTB46" s="47"/>
      <c r="VTC46" s="47"/>
      <c r="VTD46" s="47"/>
      <c r="VTE46" s="47"/>
      <c r="VTF46" s="47"/>
      <c r="VTG46" s="47"/>
      <c r="VTH46" s="47"/>
      <c r="VTI46" s="47"/>
      <c r="VTJ46" s="47"/>
      <c r="VTK46" s="47"/>
      <c r="VTL46" s="47"/>
      <c r="VTM46" s="47"/>
      <c r="VTN46" s="47"/>
      <c r="VTO46" s="47"/>
      <c r="VTP46" s="47"/>
      <c r="VTQ46" s="47"/>
      <c r="VTR46" s="47"/>
      <c r="VTS46" s="47"/>
      <c r="VTT46" s="47"/>
      <c r="VTU46" s="47"/>
      <c r="VTV46" s="47"/>
      <c r="VTW46" s="47"/>
      <c r="VTX46" s="47"/>
      <c r="VTY46" s="47"/>
      <c r="VTZ46" s="47"/>
      <c r="VUA46" s="47"/>
      <c r="VUB46" s="47"/>
      <c r="VUC46" s="47"/>
      <c r="VUD46" s="47"/>
      <c r="VUE46" s="47"/>
      <c r="VUF46" s="47"/>
      <c r="VUG46" s="47"/>
      <c r="VUH46" s="47"/>
      <c r="VUI46" s="47"/>
      <c r="VUJ46" s="47"/>
      <c r="VUK46" s="47"/>
      <c r="VUL46" s="47"/>
      <c r="VUM46" s="47"/>
      <c r="VUN46" s="47"/>
      <c r="VUO46" s="47"/>
      <c r="VUP46" s="47"/>
      <c r="VUQ46" s="47"/>
      <c r="VUR46" s="47"/>
      <c r="VUS46" s="47"/>
      <c r="VUT46" s="47"/>
      <c r="VUU46" s="47"/>
      <c r="VUV46" s="47"/>
      <c r="VUW46" s="47"/>
      <c r="VUX46" s="47"/>
      <c r="VUY46" s="47"/>
      <c r="VUZ46" s="47"/>
      <c r="VVA46" s="47"/>
      <c r="VVB46" s="47"/>
      <c r="VVC46" s="47"/>
      <c r="VVD46" s="47"/>
      <c r="VVE46" s="47"/>
      <c r="VVF46" s="47"/>
      <c r="VVG46" s="47"/>
      <c r="VVH46" s="47"/>
      <c r="VVI46" s="47"/>
      <c r="VVJ46" s="47"/>
      <c r="VVK46" s="47"/>
      <c r="VVL46" s="47"/>
      <c r="VVM46" s="47"/>
      <c r="VVN46" s="47"/>
      <c r="VVO46" s="47"/>
      <c r="VVP46" s="47"/>
      <c r="VVQ46" s="47"/>
      <c r="VVR46" s="47"/>
      <c r="VVS46" s="47"/>
      <c r="VVT46" s="47"/>
      <c r="VVU46" s="47"/>
      <c r="VVV46" s="47"/>
      <c r="VVW46" s="47"/>
      <c r="VVX46" s="47"/>
      <c r="VVY46" s="47"/>
      <c r="VVZ46" s="47"/>
      <c r="VWA46" s="47"/>
      <c r="VWB46" s="47"/>
      <c r="VWC46" s="47"/>
      <c r="VWD46" s="47"/>
      <c r="VWE46" s="47"/>
      <c r="VWF46" s="47"/>
      <c r="VWG46" s="47"/>
      <c r="VWH46" s="47"/>
      <c r="VWI46" s="47"/>
      <c r="VWJ46" s="47"/>
      <c r="VWK46" s="47"/>
      <c r="VWL46" s="47"/>
      <c r="VWM46" s="47"/>
      <c r="VWN46" s="47"/>
      <c r="VWO46" s="47"/>
      <c r="VWP46" s="47"/>
      <c r="VWQ46" s="47"/>
      <c r="VWR46" s="47"/>
      <c r="VWS46" s="47"/>
      <c r="VWT46" s="47"/>
      <c r="VWU46" s="47"/>
      <c r="VWV46" s="47"/>
      <c r="VWW46" s="47"/>
      <c r="VWX46" s="47"/>
      <c r="VWY46" s="47"/>
      <c r="VWZ46" s="47"/>
      <c r="VXA46" s="47"/>
      <c r="VXB46" s="47"/>
      <c r="VXC46" s="47"/>
      <c r="VXD46" s="47"/>
      <c r="VXE46" s="47"/>
      <c r="VXF46" s="47"/>
      <c r="VXG46" s="47"/>
      <c r="VXH46" s="47"/>
      <c r="VXI46" s="47"/>
      <c r="VXJ46" s="47"/>
      <c r="VXK46" s="47"/>
      <c r="VXL46" s="47"/>
      <c r="VXM46" s="47"/>
      <c r="VXN46" s="47"/>
      <c r="VXO46" s="47"/>
      <c r="VXP46" s="47"/>
      <c r="VXQ46" s="47"/>
      <c r="VXR46" s="47"/>
      <c r="VXS46" s="47"/>
      <c r="VXT46" s="47"/>
      <c r="VXU46" s="47"/>
      <c r="VXV46" s="47"/>
      <c r="VXW46" s="47"/>
      <c r="VXX46" s="47"/>
      <c r="VXY46" s="47"/>
      <c r="VXZ46" s="47"/>
      <c r="VYA46" s="47"/>
      <c r="VYB46" s="47"/>
      <c r="VYC46" s="47"/>
      <c r="VYD46" s="47"/>
      <c r="VYE46" s="47"/>
      <c r="VYF46" s="47"/>
      <c r="VYG46" s="47"/>
      <c r="VYH46" s="47"/>
      <c r="VYI46" s="47"/>
      <c r="VYJ46" s="47"/>
      <c r="VYK46" s="47"/>
      <c r="VYL46" s="47"/>
      <c r="VYM46" s="47"/>
      <c r="VYN46" s="47"/>
      <c r="VYO46" s="47"/>
      <c r="VYP46" s="47"/>
      <c r="VYQ46" s="47"/>
      <c r="VYR46" s="47"/>
      <c r="VYS46" s="47"/>
      <c r="VYT46" s="47"/>
      <c r="VYU46" s="47"/>
      <c r="VYV46" s="47"/>
      <c r="VYW46" s="47"/>
      <c r="VYX46" s="47"/>
      <c r="VYY46" s="47"/>
      <c r="VYZ46" s="47"/>
      <c r="VZA46" s="47"/>
      <c r="VZB46" s="47"/>
      <c r="VZC46" s="47"/>
      <c r="VZD46" s="47"/>
      <c r="VZE46" s="47"/>
      <c r="VZF46" s="47"/>
      <c r="VZG46" s="47"/>
      <c r="VZH46" s="47"/>
      <c r="VZI46" s="47"/>
      <c r="VZJ46" s="47"/>
      <c r="VZK46" s="47"/>
      <c r="VZL46" s="47"/>
      <c r="VZM46" s="47"/>
      <c r="VZN46" s="47"/>
      <c r="VZO46" s="47"/>
      <c r="VZP46" s="47"/>
      <c r="VZQ46" s="47"/>
      <c r="VZR46" s="47"/>
      <c r="VZS46" s="47"/>
      <c r="VZT46" s="47"/>
      <c r="VZU46" s="47"/>
      <c r="VZV46" s="47"/>
      <c r="VZW46" s="47"/>
      <c r="VZX46" s="47"/>
      <c r="VZY46" s="47"/>
      <c r="VZZ46" s="47"/>
      <c r="WAA46" s="47"/>
      <c r="WAB46" s="47"/>
      <c r="WAC46" s="47"/>
      <c r="WAD46" s="47"/>
      <c r="WAE46" s="47"/>
      <c r="WAF46" s="47"/>
      <c r="WAG46" s="47"/>
      <c r="WAH46" s="47"/>
      <c r="WAI46" s="47"/>
      <c r="WAJ46" s="47"/>
      <c r="WAK46" s="47"/>
      <c r="WAL46" s="47"/>
      <c r="WAM46" s="47"/>
      <c r="WAN46" s="47"/>
      <c r="WAO46" s="47"/>
      <c r="WAP46" s="47"/>
      <c r="WAQ46" s="47"/>
      <c r="WAR46" s="47"/>
      <c r="WAS46" s="47"/>
      <c r="WAT46" s="47"/>
      <c r="WAU46" s="47"/>
      <c r="WAV46" s="47"/>
      <c r="WAW46" s="47"/>
      <c r="WAX46" s="47"/>
      <c r="WAY46" s="47"/>
      <c r="WAZ46" s="47"/>
      <c r="WBA46" s="47"/>
      <c r="WBB46" s="47"/>
      <c r="WBC46" s="47"/>
      <c r="WBD46" s="47"/>
      <c r="WBE46" s="47"/>
      <c r="WBF46" s="47"/>
      <c r="WBG46" s="47"/>
      <c r="WBH46" s="47"/>
      <c r="WBI46" s="47"/>
      <c r="WBJ46" s="47"/>
      <c r="WBK46" s="47"/>
      <c r="WBL46" s="47"/>
      <c r="WBM46" s="47"/>
      <c r="WBN46" s="47"/>
      <c r="WBO46" s="47"/>
      <c r="WBP46" s="47"/>
      <c r="WBQ46" s="47"/>
      <c r="WBR46" s="47"/>
      <c r="WBS46" s="47"/>
      <c r="WBT46" s="47"/>
      <c r="WBU46" s="47"/>
      <c r="WBV46" s="47"/>
      <c r="WBW46" s="47"/>
      <c r="WBX46" s="47"/>
      <c r="WBY46" s="47"/>
      <c r="WBZ46" s="47"/>
      <c r="WCA46" s="47"/>
      <c r="WCB46" s="47"/>
      <c r="WCC46" s="47"/>
      <c r="WCD46" s="47"/>
      <c r="WCE46" s="47"/>
      <c r="WCF46" s="47"/>
      <c r="WCG46" s="47"/>
      <c r="WCH46" s="47"/>
      <c r="WCI46" s="47"/>
      <c r="WCJ46" s="47"/>
      <c r="WCK46" s="47"/>
      <c r="WCL46" s="47"/>
      <c r="WCM46" s="47"/>
      <c r="WCN46" s="47"/>
      <c r="WCO46" s="47"/>
      <c r="WCP46" s="47"/>
      <c r="WCQ46" s="47"/>
      <c r="WCR46" s="47"/>
      <c r="WCS46" s="47"/>
      <c r="WCT46" s="47"/>
      <c r="WCU46" s="47"/>
      <c r="WCV46" s="47"/>
      <c r="WCW46" s="47"/>
      <c r="WCX46" s="47"/>
      <c r="WCY46" s="47"/>
      <c r="WCZ46" s="47"/>
      <c r="WDA46" s="47"/>
      <c r="WDB46" s="47"/>
      <c r="WDC46" s="47"/>
      <c r="WDD46" s="47"/>
      <c r="WDE46" s="47"/>
      <c r="WDF46" s="47"/>
      <c r="WDG46" s="47"/>
      <c r="WDH46" s="47"/>
      <c r="WDI46" s="47"/>
      <c r="WDJ46" s="47"/>
      <c r="WDK46" s="47"/>
      <c r="WDL46" s="47"/>
      <c r="WDM46" s="47"/>
      <c r="WDN46" s="47"/>
      <c r="WDO46" s="47"/>
      <c r="WDP46" s="47"/>
      <c r="WDQ46" s="47"/>
      <c r="WDR46" s="47"/>
      <c r="WDS46" s="47"/>
      <c r="WDT46" s="47"/>
      <c r="WDU46" s="47"/>
      <c r="WDV46" s="47"/>
      <c r="WDW46" s="47"/>
      <c r="WDX46" s="47"/>
      <c r="WDY46" s="47"/>
      <c r="WDZ46" s="47"/>
      <c r="WEA46" s="47"/>
      <c r="WEB46" s="47"/>
      <c r="WEC46" s="47"/>
      <c r="WED46" s="47"/>
      <c r="WEE46" s="47"/>
      <c r="WEF46" s="47"/>
      <c r="WEG46" s="47"/>
      <c r="WEH46" s="47"/>
      <c r="WEI46" s="47"/>
      <c r="WEJ46" s="47"/>
      <c r="WEK46" s="47"/>
      <c r="WEL46" s="47"/>
      <c r="WEM46" s="47"/>
      <c r="WEN46" s="47"/>
      <c r="WEO46" s="47"/>
      <c r="WEP46" s="47"/>
      <c r="WEQ46" s="47"/>
      <c r="WER46" s="47"/>
      <c r="WES46" s="47"/>
      <c r="WET46" s="47"/>
      <c r="WEU46" s="47"/>
      <c r="WEV46" s="47"/>
      <c r="WEW46" s="47"/>
      <c r="WEX46" s="47"/>
      <c r="WEY46" s="47"/>
      <c r="WEZ46" s="47"/>
      <c r="WFA46" s="47"/>
      <c r="WFB46" s="47"/>
      <c r="WFC46" s="47"/>
      <c r="WFD46" s="47"/>
      <c r="WFE46" s="47"/>
      <c r="WFF46" s="47"/>
      <c r="WFG46" s="47"/>
      <c r="WFH46" s="47"/>
      <c r="WFI46" s="47"/>
      <c r="WFJ46" s="47"/>
      <c r="WFK46" s="47"/>
      <c r="WFL46" s="47"/>
      <c r="WFM46" s="47"/>
      <c r="WFN46" s="47"/>
      <c r="WFO46" s="47"/>
      <c r="WFP46" s="47"/>
      <c r="WFQ46" s="47"/>
      <c r="WFR46" s="47"/>
      <c r="WFS46" s="47"/>
      <c r="WFT46" s="47"/>
      <c r="WFU46" s="47"/>
      <c r="WFV46" s="47"/>
      <c r="WFW46" s="47"/>
      <c r="WFX46" s="47"/>
      <c r="WFY46" s="47"/>
      <c r="WFZ46" s="47"/>
      <c r="WGA46" s="47"/>
      <c r="WGB46" s="47"/>
      <c r="WGC46" s="47"/>
      <c r="WGD46" s="47"/>
      <c r="WGE46" s="47"/>
      <c r="WGF46" s="47"/>
      <c r="WGG46" s="47"/>
      <c r="WGH46" s="47"/>
      <c r="WGI46" s="47"/>
      <c r="WGJ46" s="47"/>
      <c r="WGK46" s="47"/>
      <c r="WGL46" s="47"/>
      <c r="WGM46" s="47"/>
      <c r="WGN46" s="47"/>
      <c r="WGO46" s="47"/>
      <c r="WGP46" s="47"/>
      <c r="WGQ46" s="47"/>
      <c r="WGR46" s="47"/>
      <c r="WGS46" s="47"/>
      <c r="WGT46" s="47"/>
      <c r="WGU46" s="47"/>
      <c r="WGV46" s="47"/>
      <c r="WGW46" s="47"/>
      <c r="WGX46" s="47"/>
      <c r="WGY46" s="47"/>
      <c r="WGZ46" s="47"/>
      <c r="WHA46" s="47"/>
      <c r="WHB46" s="47"/>
      <c r="WHC46" s="47"/>
      <c r="WHD46" s="47"/>
      <c r="WHE46" s="47"/>
      <c r="WHF46" s="47"/>
      <c r="WHG46" s="47"/>
      <c r="WHH46" s="47"/>
      <c r="WHI46" s="47"/>
      <c r="WHJ46" s="47"/>
      <c r="WHK46" s="47"/>
      <c r="WHL46" s="47"/>
      <c r="WHM46" s="47"/>
      <c r="WHN46" s="47"/>
      <c r="WHO46" s="47"/>
      <c r="WHP46" s="47"/>
      <c r="WHQ46" s="47"/>
      <c r="WHR46" s="47"/>
      <c r="WHS46" s="47"/>
      <c r="WHT46" s="47"/>
      <c r="WHU46" s="47"/>
      <c r="WHV46" s="47"/>
      <c r="WHW46" s="47"/>
      <c r="WHX46" s="47"/>
      <c r="WHY46" s="47"/>
      <c r="WHZ46" s="47"/>
      <c r="WIA46" s="47"/>
      <c r="WIB46" s="47"/>
      <c r="WIC46" s="47"/>
      <c r="WID46" s="47"/>
      <c r="WIE46" s="47"/>
      <c r="WIF46" s="47"/>
      <c r="WIG46" s="47"/>
      <c r="WIH46" s="47"/>
      <c r="WII46" s="47"/>
      <c r="WIJ46" s="47"/>
      <c r="WIK46" s="47"/>
      <c r="WIL46" s="47"/>
      <c r="WIM46" s="47"/>
      <c r="WIN46" s="47"/>
      <c r="WIO46" s="47"/>
      <c r="WIP46" s="47"/>
      <c r="WIQ46" s="47"/>
      <c r="WIR46" s="47"/>
      <c r="WIS46" s="47"/>
      <c r="WIT46" s="47"/>
      <c r="WIU46" s="47"/>
      <c r="WIV46" s="47"/>
      <c r="WIW46" s="47"/>
      <c r="WIX46" s="47"/>
      <c r="WIY46" s="47"/>
      <c r="WIZ46" s="47"/>
      <c r="WJA46" s="47"/>
      <c r="WJB46" s="47"/>
      <c r="WJC46" s="47"/>
      <c r="WJD46" s="47"/>
      <c r="WJE46" s="47"/>
      <c r="WJF46" s="47"/>
      <c r="WJG46" s="47"/>
      <c r="WJH46" s="47"/>
      <c r="WJI46" s="47"/>
      <c r="WJJ46" s="47"/>
      <c r="WJK46" s="47"/>
      <c r="WJL46" s="47"/>
      <c r="WJM46" s="47"/>
      <c r="WJN46" s="47"/>
      <c r="WJO46" s="47"/>
      <c r="WJP46" s="47"/>
      <c r="WJQ46" s="47"/>
      <c r="WJR46" s="47"/>
      <c r="WJS46" s="47"/>
      <c r="WJT46" s="47"/>
      <c r="WJU46" s="47"/>
      <c r="WJV46" s="47"/>
      <c r="WJW46" s="47"/>
      <c r="WJX46" s="47"/>
      <c r="WJY46" s="47"/>
      <c r="WJZ46" s="47"/>
      <c r="WKA46" s="47"/>
      <c r="WKB46" s="47"/>
      <c r="WKC46" s="47"/>
      <c r="WKD46" s="47"/>
      <c r="WKE46" s="47"/>
      <c r="WKF46" s="47"/>
      <c r="WKG46" s="47"/>
      <c r="WKH46" s="47"/>
      <c r="WKI46" s="47"/>
      <c r="WKJ46" s="47"/>
      <c r="WKK46" s="47"/>
      <c r="WKL46" s="47"/>
      <c r="WKM46" s="47"/>
      <c r="WKN46" s="47"/>
      <c r="WKO46" s="47"/>
      <c r="WKP46" s="47"/>
      <c r="WKQ46" s="47"/>
      <c r="WKR46" s="47"/>
      <c r="WKS46" s="47"/>
      <c r="WKT46" s="47"/>
      <c r="WKU46" s="47"/>
      <c r="WKV46" s="47"/>
      <c r="WKW46" s="47"/>
      <c r="WKX46" s="47"/>
      <c r="WKY46" s="47"/>
      <c r="WKZ46" s="47"/>
      <c r="WLA46" s="47"/>
      <c r="WLB46" s="47"/>
      <c r="WLC46" s="47"/>
      <c r="WLD46" s="47"/>
      <c r="WLE46" s="47"/>
      <c r="WLF46" s="47"/>
      <c r="WLG46" s="47"/>
      <c r="WLH46" s="47"/>
      <c r="WLI46" s="47"/>
      <c r="WLJ46" s="47"/>
      <c r="WLK46" s="47"/>
      <c r="WLL46" s="47"/>
      <c r="WLM46" s="47"/>
      <c r="WLN46" s="47"/>
      <c r="WLO46" s="47"/>
      <c r="WLP46" s="47"/>
      <c r="WLQ46" s="47"/>
      <c r="WLR46" s="47"/>
      <c r="WLS46" s="47"/>
      <c r="WLT46" s="47"/>
      <c r="WLU46" s="47"/>
      <c r="WLV46" s="47"/>
      <c r="WLW46" s="47"/>
      <c r="WLX46" s="47"/>
      <c r="WLY46" s="47"/>
      <c r="WLZ46" s="47"/>
      <c r="WMA46" s="47"/>
      <c r="WMB46" s="47"/>
      <c r="WMC46" s="47"/>
      <c r="WMD46" s="47"/>
      <c r="WME46" s="47"/>
      <c r="WMF46" s="47"/>
      <c r="WMG46" s="47"/>
      <c r="WMH46" s="47"/>
      <c r="WMI46" s="47"/>
      <c r="WMJ46" s="47"/>
      <c r="WMK46" s="47"/>
      <c r="WML46" s="47"/>
      <c r="WMM46" s="47"/>
      <c r="WMN46" s="47"/>
      <c r="WMO46" s="47"/>
      <c r="WMP46" s="47"/>
      <c r="WMQ46" s="47"/>
      <c r="WMR46" s="47"/>
      <c r="WMS46" s="47"/>
      <c r="WMT46" s="47"/>
      <c r="WMU46" s="47"/>
      <c r="WMV46" s="47"/>
      <c r="WMW46" s="47"/>
      <c r="WMX46" s="47"/>
      <c r="WMY46" s="47"/>
      <c r="WMZ46" s="47"/>
      <c r="WNA46" s="47"/>
      <c r="WNB46" s="47"/>
      <c r="WNC46" s="47"/>
      <c r="WND46" s="47"/>
      <c r="WNE46" s="47"/>
      <c r="WNF46" s="47"/>
      <c r="WNG46" s="47"/>
      <c r="WNH46" s="47"/>
      <c r="WNI46" s="47"/>
      <c r="WNJ46" s="47"/>
      <c r="WNK46" s="47"/>
      <c r="WNL46" s="47"/>
      <c r="WNM46" s="47"/>
      <c r="WNN46" s="47"/>
      <c r="WNO46" s="47"/>
      <c r="WNP46" s="47"/>
      <c r="WNQ46" s="47"/>
      <c r="WNR46" s="47"/>
      <c r="WNS46" s="47"/>
      <c r="WNT46" s="47"/>
      <c r="WNU46" s="47"/>
      <c r="WNV46" s="47"/>
      <c r="WNW46" s="47"/>
      <c r="WNX46" s="47"/>
      <c r="WNY46" s="47"/>
      <c r="WNZ46" s="47"/>
      <c r="WOA46" s="47"/>
      <c r="WOB46" s="47"/>
      <c r="WOC46" s="47"/>
      <c r="WOD46" s="47"/>
      <c r="WOE46" s="47"/>
      <c r="WOF46" s="47"/>
      <c r="WOG46" s="47"/>
      <c r="WOH46" s="47"/>
      <c r="WOI46" s="47"/>
      <c r="WOJ46" s="47"/>
      <c r="WOK46" s="47"/>
      <c r="WOL46" s="47"/>
      <c r="WOM46" s="47"/>
      <c r="WON46" s="47"/>
      <c r="WOO46" s="47"/>
      <c r="WOP46" s="47"/>
      <c r="WOQ46" s="47"/>
      <c r="WOR46" s="47"/>
      <c r="WOS46" s="47"/>
      <c r="WOT46" s="47"/>
      <c r="WOU46" s="47"/>
      <c r="WOV46" s="47"/>
      <c r="WOW46" s="47"/>
      <c r="WOX46" s="47"/>
      <c r="WOY46" s="47"/>
      <c r="WOZ46" s="47"/>
      <c r="WPA46" s="47"/>
      <c r="WPB46" s="47"/>
      <c r="WPC46" s="47"/>
      <c r="WPD46" s="47"/>
      <c r="WPE46" s="47"/>
      <c r="WPF46" s="47"/>
      <c r="WPG46" s="47"/>
      <c r="WPH46" s="47"/>
      <c r="WPI46" s="47"/>
      <c r="WPJ46" s="47"/>
      <c r="WPK46" s="47"/>
      <c r="WPL46" s="47"/>
      <c r="WPM46" s="47"/>
      <c r="WPN46" s="47"/>
      <c r="WPO46" s="47"/>
      <c r="WPP46" s="47"/>
      <c r="WPQ46" s="47"/>
      <c r="WPR46" s="47"/>
      <c r="WPS46" s="47"/>
      <c r="WPT46" s="47"/>
      <c r="WPU46" s="47"/>
      <c r="WPV46" s="47"/>
      <c r="WPW46" s="47"/>
      <c r="WPX46" s="47"/>
      <c r="WPY46" s="47"/>
      <c r="WPZ46" s="47"/>
      <c r="WQA46" s="47"/>
      <c r="WQB46" s="47"/>
      <c r="WQC46" s="47"/>
      <c r="WQD46" s="47"/>
      <c r="WQE46" s="47"/>
      <c r="WQF46" s="47"/>
      <c r="WQG46" s="47"/>
      <c r="WQH46" s="47"/>
      <c r="WQI46" s="47"/>
      <c r="WQJ46" s="47"/>
      <c r="WQK46" s="47"/>
      <c r="WQL46" s="47"/>
      <c r="WQM46" s="47"/>
      <c r="WQN46" s="47"/>
      <c r="WQO46" s="47"/>
      <c r="WQP46" s="47"/>
      <c r="WQQ46" s="47"/>
      <c r="WQR46" s="47"/>
      <c r="WQS46" s="47"/>
      <c r="WQT46" s="47"/>
      <c r="WQU46" s="47"/>
      <c r="WQV46" s="47"/>
      <c r="WQW46" s="47"/>
      <c r="WQX46" s="47"/>
      <c r="WQY46" s="47"/>
      <c r="WQZ46" s="47"/>
      <c r="WRA46" s="47"/>
      <c r="WRB46" s="47"/>
      <c r="WRC46" s="47"/>
      <c r="WRD46" s="47"/>
      <c r="WRE46" s="47"/>
      <c r="WRF46" s="47"/>
      <c r="WRG46" s="47"/>
      <c r="WRH46" s="47"/>
      <c r="WRI46" s="47"/>
      <c r="WRJ46" s="47"/>
      <c r="WRK46" s="47"/>
      <c r="WRL46" s="47"/>
      <c r="WRM46" s="47"/>
      <c r="WRN46" s="47"/>
      <c r="WRO46" s="47"/>
      <c r="WRP46" s="47"/>
      <c r="WRQ46" s="47"/>
      <c r="WRR46" s="47"/>
      <c r="WRS46" s="47"/>
      <c r="WRT46" s="47"/>
      <c r="WRU46" s="47"/>
      <c r="WRV46" s="47"/>
      <c r="WRW46" s="47"/>
      <c r="WRX46" s="47"/>
      <c r="WRY46" s="47"/>
      <c r="WRZ46" s="47"/>
      <c r="WSA46" s="47"/>
      <c r="WSB46" s="47"/>
      <c r="WSC46" s="47"/>
      <c r="WSD46" s="47"/>
      <c r="WSE46" s="47"/>
      <c r="WSF46" s="47"/>
      <c r="WSG46" s="47"/>
      <c r="WSH46" s="47"/>
      <c r="WSI46" s="47"/>
      <c r="WSJ46" s="47"/>
      <c r="WSK46" s="47"/>
      <c r="WSL46" s="47"/>
      <c r="WSM46" s="47"/>
      <c r="WSN46" s="47"/>
      <c r="WSO46" s="47"/>
      <c r="WSP46" s="47"/>
      <c r="WSQ46" s="47"/>
      <c r="WSR46" s="47"/>
      <c r="WSS46" s="47"/>
      <c r="WST46" s="47"/>
      <c r="WSU46" s="47"/>
      <c r="WSV46" s="47"/>
      <c r="WSW46" s="47"/>
      <c r="WSX46" s="47"/>
      <c r="WSY46" s="47"/>
      <c r="WSZ46" s="47"/>
      <c r="WTA46" s="47"/>
      <c r="WTB46" s="47"/>
      <c r="WTC46" s="47"/>
      <c r="WTD46" s="47"/>
      <c r="WTE46" s="47"/>
      <c r="WTF46" s="47"/>
      <c r="WTG46" s="47"/>
      <c r="WTH46" s="47"/>
      <c r="WTI46" s="47"/>
      <c r="WTJ46" s="47"/>
      <c r="WTK46" s="47"/>
      <c r="WTL46" s="47"/>
      <c r="WTM46" s="47"/>
      <c r="WTN46" s="47"/>
      <c r="WTO46" s="47"/>
      <c r="WTP46" s="47"/>
      <c r="WTQ46" s="47"/>
      <c r="WTR46" s="47"/>
      <c r="WTS46" s="47"/>
      <c r="WTT46" s="47"/>
      <c r="WTU46" s="47"/>
      <c r="WTV46" s="47"/>
      <c r="WTW46" s="47"/>
      <c r="WTX46" s="47"/>
      <c r="WTY46" s="47"/>
      <c r="WTZ46" s="47"/>
      <c r="WUA46" s="47"/>
      <c r="WUB46" s="47"/>
      <c r="WUC46" s="47"/>
      <c r="WUD46" s="47"/>
      <c r="WUE46" s="47"/>
      <c r="WUF46" s="47"/>
      <c r="WUG46" s="47"/>
      <c r="WUH46" s="47"/>
      <c r="WUI46" s="47"/>
      <c r="WUJ46" s="47"/>
      <c r="WUK46" s="47"/>
      <c r="WUL46" s="47"/>
      <c r="WUM46" s="47"/>
      <c r="WUN46" s="47"/>
      <c r="WUO46" s="47"/>
      <c r="WUP46" s="47"/>
      <c r="WUQ46" s="47"/>
      <c r="WUR46" s="47"/>
      <c r="WUS46" s="47"/>
      <c r="WUT46" s="47"/>
      <c r="WUU46" s="47"/>
      <c r="WUV46" s="47"/>
      <c r="WUW46" s="47"/>
      <c r="WUX46" s="47"/>
      <c r="WUY46" s="47"/>
      <c r="WUZ46" s="47"/>
      <c r="WVA46" s="47"/>
      <c r="WVB46" s="47"/>
      <c r="WVC46" s="47"/>
      <c r="WVD46" s="47"/>
      <c r="WVE46" s="47"/>
      <c r="WVF46" s="47"/>
      <c r="WVG46" s="47"/>
      <c r="WVH46" s="47"/>
      <c r="WVI46" s="47"/>
      <c r="WVJ46" s="47"/>
      <c r="WVK46" s="47"/>
      <c r="WVL46" s="47"/>
      <c r="WVM46" s="47"/>
      <c r="WVN46" s="47"/>
      <c r="WVO46" s="47"/>
      <c r="WVP46" s="47"/>
      <c r="WVQ46" s="47"/>
      <c r="WVR46" s="47"/>
      <c r="WVS46" s="47"/>
      <c r="WVT46" s="47"/>
      <c r="WVU46" s="47"/>
      <c r="WVV46" s="47"/>
      <c r="WVW46" s="47"/>
      <c r="WVX46" s="47"/>
      <c r="WVY46" s="47"/>
      <c r="WVZ46" s="47"/>
      <c r="WWA46" s="47"/>
      <c r="WWB46" s="47"/>
      <c r="WWC46" s="47"/>
      <c r="WWD46" s="47"/>
      <c r="WWE46" s="47"/>
      <c r="WWF46" s="47"/>
      <c r="WWG46" s="47"/>
      <c r="WWH46" s="47"/>
      <c r="WWI46" s="47"/>
      <c r="WWJ46" s="47"/>
      <c r="WWK46" s="47"/>
      <c r="WWL46" s="47"/>
      <c r="WWM46" s="47"/>
      <c r="WWN46" s="47"/>
      <c r="WWO46" s="47"/>
      <c r="WWP46" s="47"/>
      <c r="WWQ46" s="47"/>
      <c r="WWR46" s="47"/>
      <c r="WWS46" s="47"/>
      <c r="WWT46" s="47"/>
      <c r="WWU46" s="47"/>
      <c r="WWV46" s="47"/>
      <c r="WWW46" s="47"/>
      <c r="WWX46" s="47"/>
      <c r="WWY46" s="47"/>
      <c r="WWZ46" s="47"/>
      <c r="WXA46" s="47"/>
      <c r="WXB46" s="47"/>
      <c r="WXC46" s="47"/>
      <c r="WXD46" s="47"/>
      <c r="WXE46" s="47"/>
      <c r="WXF46" s="47"/>
      <c r="WXG46" s="47"/>
      <c r="WXH46" s="47"/>
      <c r="WXI46" s="47"/>
      <c r="WXJ46" s="47"/>
      <c r="WXK46" s="47"/>
      <c r="WXL46" s="47"/>
      <c r="WXM46" s="47"/>
      <c r="WXN46" s="47"/>
      <c r="WXO46" s="47"/>
      <c r="WXP46" s="47"/>
      <c r="WXQ46" s="47"/>
      <c r="WXR46" s="47"/>
      <c r="WXS46" s="47"/>
      <c r="WXT46" s="47"/>
      <c r="WXU46" s="47"/>
      <c r="WXV46" s="47"/>
      <c r="WXW46" s="47"/>
      <c r="WXX46" s="47"/>
      <c r="WXY46" s="47"/>
      <c r="WXZ46" s="47"/>
      <c r="WYA46" s="47"/>
      <c r="WYB46" s="47"/>
      <c r="WYC46" s="47"/>
      <c r="WYD46" s="47"/>
      <c r="WYE46" s="47"/>
      <c r="WYF46" s="47"/>
      <c r="WYG46" s="47"/>
      <c r="WYH46" s="47"/>
      <c r="WYI46" s="47"/>
      <c r="WYJ46" s="47"/>
      <c r="WYK46" s="47"/>
      <c r="WYL46" s="47"/>
      <c r="WYM46" s="47"/>
      <c r="WYN46" s="47"/>
      <c r="WYO46" s="47"/>
      <c r="WYP46" s="47"/>
      <c r="WYQ46" s="47"/>
      <c r="WYR46" s="47"/>
      <c r="WYS46" s="47"/>
      <c r="WYT46" s="47"/>
      <c r="WYU46" s="47"/>
      <c r="WYV46" s="47"/>
      <c r="WYW46" s="47"/>
      <c r="WYX46" s="47"/>
      <c r="WYY46" s="47"/>
      <c r="WYZ46" s="47"/>
      <c r="WZA46" s="47"/>
      <c r="WZB46" s="47"/>
      <c r="WZC46" s="47"/>
      <c r="WZD46" s="47"/>
      <c r="WZE46" s="47"/>
      <c r="WZF46" s="47"/>
      <c r="WZG46" s="47"/>
      <c r="WZH46" s="47"/>
      <c r="WZI46" s="47"/>
      <c r="WZJ46" s="47"/>
      <c r="WZK46" s="47"/>
      <c r="WZL46" s="47"/>
      <c r="WZM46" s="47"/>
      <c r="WZN46" s="47"/>
      <c r="WZO46" s="47"/>
      <c r="WZP46" s="47"/>
      <c r="WZQ46" s="47"/>
      <c r="WZR46" s="47"/>
      <c r="WZS46" s="47"/>
      <c r="WZT46" s="47"/>
      <c r="WZU46" s="47"/>
      <c r="WZV46" s="47"/>
      <c r="WZW46" s="47"/>
      <c r="WZX46" s="47"/>
      <c r="WZY46" s="47"/>
      <c r="WZZ46" s="47"/>
      <c r="XAA46" s="47"/>
      <c r="XAB46" s="47"/>
      <c r="XAC46" s="47"/>
      <c r="XAD46" s="47"/>
      <c r="XAE46" s="47"/>
      <c r="XAF46" s="47"/>
      <c r="XAG46" s="47"/>
      <c r="XAH46" s="47"/>
      <c r="XAI46" s="47"/>
      <c r="XAJ46" s="47"/>
      <c r="XAK46" s="47"/>
      <c r="XAL46" s="47"/>
      <c r="XAM46" s="47"/>
      <c r="XAN46" s="47"/>
      <c r="XAO46" s="47"/>
      <c r="XAP46" s="47"/>
      <c r="XAQ46" s="47"/>
      <c r="XAR46" s="47"/>
      <c r="XAS46" s="47"/>
      <c r="XAT46" s="47"/>
      <c r="XAU46" s="47"/>
      <c r="XAV46" s="47"/>
      <c r="XAW46" s="47"/>
      <c r="XAX46" s="47"/>
      <c r="XAY46" s="47"/>
      <c r="XAZ46" s="47"/>
      <c r="XBA46" s="47"/>
      <c r="XBB46" s="47"/>
      <c r="XBC46" s="47"/>
      <c r="XBD46" s="47"/>
      <c r="XBE46" s="47"/>
      <c r="XBF46" s="47"/>
      <c r="XBG46" s="47"/>
      <c r="XBH46" s="47"/>
      <c r="XBI46" s="47"/>
      <c r="XBJ46" s="47"/>
      <c r="XBK46" s="47"/>
      <c r="XBL46" s="47"/>
      <c r="XBM46" s="47"/>
      <c r="XBN46" s="47"/>
      <c r="XBO46" s="47"/>
      <c r="XBP46" s="47"/>
      <c r="XBQ46" s="47"/>
      <c r="XBR46" s="47"/>
      <c r="XBS46" s="47"/>
      <c r="XBT46" s="47"/>
      <c r="XBU46" s="47"/>
      <c r="XBV46" s="47"/>
      <c r="XBW46" s="47"/>
      <c r="XBX46" s="47"/>
      <c r="XBY46" s="47"/>
      <c r="XBZ46" s="47"/>
      <c r="XCA46" s="47"/>
      <c r="XCB46" s="47"/>
      <c r="XCC46" s="47"/>
      <c r="XCD46" s="47"/>
      <c r="XCE46" s="47"/>
      <c r="XCF46" s="47"/>
      <c r="XCG46" s="47"/>
      <c r="XCH46" s="47"/>
      <c r="XCI46" s="47"/>
      <c r="XCJ46" s="47"/>
      <c r="XCK46" s="47"/>
      <c r="XCL46" s="47"/>
      <c r="XCM46" s="47"/>
      <c r="XCN46" s="47"/>
      <c r="XCO46" s="47"/>
    </row>
    <row r="47" ht="28" customHeight="1" spans="1:28">
      <c r="A47" s="22" t="s">
        <v>64</v>
      </c>
      <c r="B47" s="23" t="s">
        <v>260</v>
      </c>
      <c r="C47" s="23"/>
      <c r="D47" s="23"/>
      <c r="E47" s="23"/>
      <c r="F47" s="23"/>
      <c r="G47" s="21">
        <f t="shared" si="10"/>
        <v>1024.47</v>
      </c>
      <c r="H47" s="24">
        <f>H48+H50+H53+H55</f>
        <v>824.47</v>
      </c>
      <c r="I47" s="24">
        <f>I48+I50+I53+I55</f>
        <v>200</v>
      </c>
      <c r="J47" s="24"/>
      <c r="K47" s="24"/>
      <c r="L47" s="24"/>
      <c r="M47" s="24"/>
      <c r="N47" s="24"/>
      <c r="O47" s="43">
        <v>60</v>
      </c>
      <c r="P47" s="43">
        <v>196</v>
      </c>
      <c r="Q47" s="24">
        <f t="shared" ref="J47:V47" si="14">Q48+Q53+Q55</f>
        <v>0.99</v>
      </c>
      <c r="R47" s="24">
        <f t="shared" si="14"/>
        <v>0.9</v>
      </c>
      <c r="S47" s="24">
        <f t="shared" si="14"/>
        <v>0.09</v>
      </c>
      <c r="T47" s="24">
        <f t="shared" si="14"/>
        <v>3.63</v>
      </c>
      <c r="U47" s="24">
        <f t="shared" si="14"/>
        <v>3.36</v>
      </c>
      <c r="V47" s="24">
        <f t="shared" si="14"/>
        <v>0.27</v>
      </c>
      <c r="W47" s="28"/>
      <c r="X47" s="28"/>
      <c r="Y47" s="46"/>
      <c r="Z47" s="46"/>
      <c r="AA47" s="34"/>
      <c r="AB47" s="28"/>
    </row>
    <row r="48" ht="31" customHeight="1" spans="1:28">
      <c r="A48" s="22"/>
      <c r="B48" s="25" t="s">
        <v>261</v>
      </c>
      <c r="C48" s="25"/>
      <c r="D48" s="25"/>
      <c r="E48" s="25"/>
      <c r="F48" s="20"/>
      <c r="G48" s="21">
        <f t="shared" si="10"/>
        <v>330</v>
      </c>
      <c r="H48" s="21">
        <f t="shared" ref="H48:V48" si="15">SUM(H49)</f>
        <v>330</v>
      </c>
      <c r="I48" s="21">
        <f t="shared" si="15"/>
        <v>0</v>
      </c>
      <c r="J48" s="21"/>
      <c r="K48" s="21"/>
      <c r="L48" s="21">
        <f t="shared" si="15"/>
        <v>0</v>
      </c>
      <c r="M48" s="21">
        <f t="shared" si="15"/>
        <v>0</v>
      </c>
      <c r="N48" s="21">
        <f t="shared" si="15"/>
        <v>0</v>
      </c>
      <c r="O48" s="42">
        <f t="shared" si="15"/>
        <v>60</v>
      </c>
      <c r="P48" s="42">
        <f t="shared" si="15"/>
        <v>196</v>
      </c>
      <c r="Q48" s="21">
        <f t="shared" si="15"/>
        <v>0.22</v>
      </c>
      <c r="R48" s="21">
        <f t="shared" si="15"/>
        <v>0.22</v>
      </c>
      <c r="S48" s="21">
        <f t="shared" si="15"/>
        <v>0</v>
      </c>
      <c r="T48" s="21">
        <f t="shared" si="15"/>
        <v>0.84</v>
      </c>
      <c r="U48" s="21">
        <f t="shared" si="15"/>
        <v>0.84</v>
      </c>
      <c r="V48" s="21">
        <f t="shared" si="15"/>
        <v>0</v>
      </c>
      <c r="W48" s="45"/>
      <c r="X48" s="28"/>
      <c r="Y48" s="28"/>
      <c r="Z48" s="28"/>
      <c r="AA48" s="34"/>
      <c r="AB48" s="28"/>
    </row>
    <row r="49" ht="57" customHeight="1" spans="1:28">
      <c r="A49" s="28">
        <v>30</v>
      </c>
      <c r="B49" s="27" t="s">
        <v>262</v>
      </c>
      <c r="C49" s="28" t="s">
        <v>109</v>
      </c>
      <c r="D49" s="28" t="s">
        <v>151</v>
      </c>
      <c r="E49" s="28" t="s">
        <v>129</v>
      </c>
      <c r="F49" s="27" t="s">
        <v>263</v>
      </c>
      <c r="G49" s="21">
        <f t="shared" si="10"/>
        <v>330</v>
      </c>
      <c r="H49" s="21">
        <v>330</v>
      </c>
      <c r="I49" s="21"/>
      <c r="J49" s="34"/>
      <c r="K49" s="34"/>
      <c r="L49" s="34" t="s">
        <v>264</v>
      </c>
      <c r="M49" s="27" t="s">
        <v>265</v>
      </c>
      <c r="N49" s="27" t="s">
        <v>266</v>
      </c>
      <c r="O49" s="42">
        <v>60</v>
      </c>
      <c r="P49" s="42">
        <v>196</v>
      </c>
      <c r="Q49" s="21">
        <v>0.22</v>
      </c>
      <c r="R49" s="21">
        <v>0.22</v>
      </c>
      <c r="S49" s="21"/>
      <c r="T49" s="21">
        <v>0.84</v>
      </c>
      <c r="U49" s="21">
        <v>0.84</v>
      </c>
      <c r="V49" s="21"/>
      <c r="W49" s="28" t="s">
        <v>267</v>
      </c>
      <c r="X49" s="28" t="s">
        <v>268</v>
      </c>
      <c r="Y49" s="28" t="s">
        <v>129</v>
      </c>
      <c r="Z49" s="28" t="s">
        <v>146</v>
      </c>
      <c r="AA49" s="34" t="s">
        <v>161</v>
      </c>
      <c r="AB49" s="28"/>
    </row>
    <row r="50" ht="39" customHeight="1" spans="1:28">
      <c r="A50" s="28"/>
      <c r="B50" s="25" t="s">
        <v>269</v>
      </c>
      <c r="C50" s="25"/>
      <c r="D50" s="25"/>
      <c r="E50" s="25"/>
      <c r="F50" s="27"/>
      <c r="G50" s="21">
        <f t="shared" si="10"/>
        <v>50</v>
      </c>
      <c r="H50" s="21">
        <f>SUM(H51:H52)</f>
        <v>20</v>
      </c>
      <c r="I50" s="21">
        <f>SUM(I51:I52)</f>
        <v>30</v>
      </c>
      <c r="J50" s="34"/>
      <c r="K50" s="34"/>
      <c r="L50" s="34"/>
      <c r="M50" s="27"/>
      <c r="N50" s="27"/>
      <c r="O50" s="42"/>
      <c r="P50" s="42"/>
      <c r="Q50" s="21"/>
      <c r="R50" s="21"/>
      <c r="S50" s="21"/>
      <c r="T50" s="21"/>
      <c r="U50" s="21"/>
      <c r="V50" s="21"/>
      <c r="W50" s="28"/>
      <c r="X50" s="28"/>
      <c r="Y50" s="28"/>
      <c r="Z50" s="28"/>
      <c r="AA50" s="34"/>
      <c r="AB50" s="28"/>
    </row>
    <row r="51" ht="48" customHeight="1" spans="1:28">
      <c r="A51" s="28">
        <v>31</v>
      </c>
      <c r="B51" s="27" t="s">
        <v>270</v>
      </c>
      <c r="C51" s="28" t="s">
        <v>109</v>
      </c>
      <c r="D51" s="28" t="s">
        <v>253</v>
      </c>
      <c r="E51" s="28" t="s">
        <v>129</v>
      </c>
      <c r="F51" s="38" t="s">
        <v>271</v>
      </c>
      <c r="G51" s="21">
        <f t="shared" si="10"/>
        <v>30</v>
      </c>
      <c r="H51" s="21"/>
      <c r="I51" s="21">
        <v>30</v>
      </c>
      <c r="J51" s="34"/>
      <c r="K51" s="34"/>
      <c r="L51" s="34" t="s">
        <v>264</v>
      </c>
      <c r="M51" s="27" t="s">
        <v>272</v>
      </c>
      <c r="N51" s="27" t="s">
        <v>273</v>
      </c>
      <c r="O51" s="42">
        <v>60</v>
      </c>
      <c r="P51" s="42">
        <v>140</v>
      </c>
      <c r="Q51" s="21">
        <v>0.1</v>
      </c>
      <c r="R51" s="21">
        <v>0.1</v>
      </c>
      <c r="S51" s="21"/>
      <c r="T51" s="21">
        <v>0.35</v>
      </c>
      <c r="U51" s="21">
        <v>0.35</v>
      </c>
      <c r="V51" s="21"/>
      <c r="W51" s="28" t="s">
        <v>248</v>
      </c>
      <c r="X51" s="28" t="s">
        <v>249</v>
      </c>
      <c r="Y51" s="28" t="s">
        <v>129</v>
      </c>
      <c r="Z51" s="28" t="s">
        <v>146</v>
      </c>
      <c r="AA51" s="34" t="s">
        <v>161</v>
      </c>
      <c r="AB51" s="28"/>
    </row>
    <row r="52" ht="42" customHeight="1" spans="1:28">
      <c r="A52" s="28">
        <v>32</v>
      </c>
      <c r="B52" s="27" t="s">
        <v>274</v>
      </c>
      <c r="C52" s="28" t="s">
        <v>109</v>
      </c>
      <c r="D52" s="28" t="s">
        <v>253</v>
      </c>
      <c r="E52" s="28" t="s">
        <v>129</v>
      </c>
      <c r="F52" s="38" t="s">
        <v>275</v>
      </c>
      <c r="G52" s="21">
        <f t="shared" si="10"/>
        <v>20</v>
      </c>
      <c r="H52" s="21">
        <v>20</v>
      </c>
      <c r="I52" s="21"/>
      <c r="J52" s="34"/>
      <c r="K52" s="34"/>
      <c r="L52" s="34" t="s">
        <v>264</v>
      </c>
      <c r="M52" s="27" t="s">
        <v>276</v>
      </c>
      <c r="N52" s="27" t="s">
        <v>277</v>
      </c>
      <c r="O52" s="42">
        <v>30</v>
      </c>
      <c r="P52" s="42">
        <v>70</v>
      </c>
      <c r="Q52" s="21">
        <v>0.05</v>
      </c>
      <c r="R52" s="21">
        <v>0.05</v>
      </c>
      <c r="S52" s="21"/>
      <c r="T52" s="21">
        <v>0.2</v>
      </c>
      <c r="U52" s="21">
        <v>0.2</v>
      </c>
      <c r="V52" s="21"/>
      <c r="W52" s="28" t="s">
        <v>278</v>
      </c>
      <c r="X52" s="28" t="s">
        <v>279</v>
      </c>
      <c r="Y52" s="28" t="s">
        <v>129</v>
      </c>
      <c r="Z52" s="28" t="s">
        <v>146</v>
      </c>
      <c r="AA52" s="34" t="s">
        <v>161</v>
      </c>
      <c r="AB52" s="28"/>
    </row>
    <row r="53" ht="43" customHeight="1" spans="1:28">
      <c r="A53" s="22"/>
      <c r="B53" s="25" t="s">
        <v>280</v>
      </c>
      <c r="C53" s="25"/>
      <c r="D53" s="25"/>
      <c r="E53" s="25"/>
      <c r="F53" s="20"/>
      <c r="G53" s="21">
        <f t="shared" si="10"/>
        <v>294.47</v>
      </c>
      <c r="H53" s="21">
        <f>H54</f>
        <v>294.47</v>
      </c>
      <c r="I53" s="21"/>
      <c r="J53" s="21"/>
      <c r="K53" s="21"/>
      <c r="L53" s="21"/>
      <c r="M53" s="21"/>
      <c r="N53" s="21"/>
      <c r="O53" s="42">
        <f t="shared" ref="J53:V53" si="16">O54</f>
        <v>60</v>
      </c>
      <c r="P53" s="42">
        <f t="shared" si="16"/>
        <v>196</v>
      </c>
      <c r="Q53" s="21">
        <f t="shared" si="16"/>
        <v>0.65</v>
      </c>
      <c r="R53" s="21">
        <f t="shared" si="16"/>
        <v>0.65</v>
      </c>
      <c r="S53" s="21">
        <f t="shared" si="16"/>
        <v>0</v>
      </c>
      <c r="T53" s="21">
        <f t="shared" si="16"/>
        <v>2.4</v>
      </c>
      <c r="U53" s="21">
        <f t="shared" si="16"/>
        <v>2.4</v>
      </c>
      <c r="V53" s="21">
        <f t="shared" si="16"/>
        <v>0</v>
      </c>
      <c r="W53" s="45"/>
      <c r="X53" s="28"/>
      <c r="Y53" s="28"/>
      <c r="Z53" s="28"/>
      <c r="AA53" s="34"/>
      <c r="AB53" s="28"/>
    </row>
    <row r="54" ht="57" customHeight="1" spans="1:28">
      <c r="A54" s="28">
        <v>33</v>
      </c>
      <c r="B54" s="27" t="s">
        <v>281</v>
      </c>
      <c r="C54" s="28" t="s">
        <v>109</v>
      </c>
      <c r="D54" s="28" t="s">
        <v>151</v>
      </c>
      <c r="E54" s="28" t="s">
        <v>129</v>
      </c>
      <c r="F54" s="27" t="s">
        <v>282</v>
      </c>
      <c r="G54" s="21">
        <f t="shared" si="10"/>
        <v>294.47</v>
      </c>
      <c r="H54" s="21">
        <v>294.47</v>
      </c>
      <c r="I54" s="21"/>
      <c r="J54" s="34"/>
      <c r="K54" s="34"/>
      <c r="L54" s="34" t="s">
        <v>264</v>
      </c>
      <c r="M54" s="27" t="s">
        <v>283</v>
      </c>
      <c r="N54" s="27" t="s">
        <v>284</v>
      </c>
      <c r="O54" s="42">
        <v>60</v>
      </c>
      <c r="P54" s="42">
        <v>196</v>
      </c>
      <c r="Q54" s="21">
        <v>0.65</v>
      </c>
      <c r="R54" s="21">
        <v>0.65</v>
      </c>
      <c r="S54" s="21"/>
      <c r="T54" s="21">
        <v>2.4</v>
      </c>
      <c r="U54" s="21">
        <v>2.4</v>
      </c>
      <c r="V54" s="21"/>
      <c r="W54" s="28" t="s">
        <v>285</v>
      </c>
      <c r="X54" s="28" t="s">
        <v>286</v>
      </c>
      <c r="Y54" s="28" t="s">
        <v>287</v>
      </c>
      <c r="Z54" s="28" t="s">
        <v>146</v>
      </c>
      <c r="AA54" s="34" t="s">
        <v>161</v>
      </c>
      <c r="AB54" s="28"/>
    </row>
    <row r="55" ht="33" customHeight="1" spans="1:28">
      <c r="A55" s="22"/>
      <c r="B55" s="25" t="s">
        <v>288</v>
      </c>
      <c r="C55" s="25"/>
      <c r="D55" s="25"/>
      <c r="E55" s="25"/>
      <c r="F55" s="20"/>
      <c r="G55" s="21">
        <f t="shared" si="10"/>
        <v>350</v>
      </c>
      <c r="H55" s="21">
        <f>SUM(H56:H58)</f>
        <v>180</v>
      </c>
      <c r="I55" s="21">
        <f t="shared" ref="I55:V55" si="17">SUM(I56:I58)</f>
        <v>170</v>
      </c>
      <c r="J55" s="21"/>
      <c r="K55" s="21"/>
      <c r="L55" s="21"/>
      <c r="M55" s="21"/>
      <c r="N55" s="21"/>
      <c r="O55" s="42">
        <f t="shared" si="17"/>
        <v>0</v>
      </c>
      <c r="P55" s="42">
        <f t="shared" si="17"/>
        <v>3</v>
      </c>
      <c r="Q55" s="21">
        <f t="shared" si="17"/>
        <v>0.12</v>
      </c>
      <c r="R55" s="21">
        <f t="shared" si="17"/>
        <v>0.03</v>
      </c>
      <c r="S55" s="21">
        <f t="shared" si="17"/>
        <v>0.09</v>
      </c>
      <c r="T55" s="21">
        <f t="shared" si="17"/>
        <v>0.39</v>
      </c>
      <c r="U55" s="21">
        <f t="shared" si="17"/>
        <v>0.12</v>
      </c>
      <c r="V55" s="21">
        <f t="shared" si="17"/>
        <v>0.27</v>
      </c>
      <c r="W55" s="45"/>
      <c r="X55" s="28"/>
      <c r="Y55" s="28"/>
      <c r="Z55" s="28"/>
      <c r="AA55" s="34"/>
      <c r="AB55" s="28"/>
    </row>
    <row r="56" ht="53" customHeight="1" spans="1:28">
      <c r="A56" s="22">
        <v>34</v>
      </c>
      <c r="B56" s="27" t="s">
        <v>289</v>
      </c>
      <c r="C56" s="28" t="s">
        <v>109</v>
      </c>
      <c r="D56" s="28" t="s">
        <v>290</v>
      </c>
      <c r="E56" s="28" t="s">
        <v>291</v>
      </c>
      <c r="F56" s="27" t="s">
        <v>292</v>
      </c>
      <c r="G56" s="21">
        <f t="shared" si="10"/>
        <v>40</v>
      </c>
      <c r="H56" s="21"/>
      <c r="I56" s="21">
        <v>40</v>
      </c>
      <c r="J56" s="34"/>
      <c r="K56" s="34"/>
      <c r="L56" s="34" t="s">
        <v>293</v>
      </c>
      <c r="M56" s="27" t="s">
        <v>294</v>
      </c>
      <c r="N56" s="27" t="s">
        <v>295</v>
      </c>
      <c r="O56" s="42"/>
      <c r="P56" s="42">
        <v>1</v>
      </c>
      <c r="Q56" s="21">
        <v>0.04</v>
      </c>
      <c r="R56" s="21">
        <v>0.01</v>
      </c>
      <c r="S56" s="21">
        <v>0.03</v>
      </c>
      <c r="T56" s="21">
        <v>0.13</v>
      </c>
      <c r="U56" s="21">
        <v>0.04</v>
      </c>
      <c r="V56" s="21">
        <v>0.09</v>
      </c>
      <c r="W56" s="28" t="s">
        <v>267</v>
      </c>
      <c r="X56" s="28" t="s">
        <v>268</v>
      </c>
      <c r="Y56" s="28" t="s">
        <v>207</v>
      </c>
      <c r="Z56" s="28" t="s">
        <v>208</v>
      </c>
      <c r="AA56" s="34" t="s">
        <v>161</v>
      </c>
      <c r="AB56" s="28"/>
    </row>
    <row r="57" ht="53" customHeight="1" spans="1:28">
      <c r="A57" s="22">
        <v>35</v>
      </c>
      <c r="B57" s="27" t="s">
        <v>296</v>
      </c>
      <c r="C57" s="28" t="s">
        <v>109</v>
      </c>
      <c r="D57" s="28" t="s">
        <v>290</v>
      </c>
      <c r="E57" s="28" t="s">
        <v>297</v>
      </c>
      <c r="F57" s="27" t="s">
        <v>298</v>
      </c>
      <c r="G57" s="21">
        <f t="shared" si="10"/>
        <v>200</v>
      </c>
      <c r="H57" s="21">
        <v>180</v>
      </c>
      <c r="I57" s="21">
        <v>20</v>
      </c>
      <c r="J57" s="34"/>
      <c r="K57" s="34"/>
      <c r="L57" s="34"/>
      <c r="M57" s="27" t="s">
        <v>294</v>
      </c>
      <c r="N57" s="27" t="s">
        <v>295</v>
      </c>
      <c r="O57" s="42"/>
      <c r="P57" s="42">
        <v>1</v>
      </c>
      <c r="Q57" s="21">
        <v>0.04</v>
      </c>
      <c r="R57" s="21">
        <v>0.01</v>
      </c>
      <c r="S57" s="21">
        <v>0.03</v>
      </c>
      <c r="T57" s="21">
        <v>0.13</v>
      </c>
      <c r="U57" s="21">
        <v>0.04</v>
      </c>
      <c r="V57" s="21">
        <v>0.09</v>
      </c>
      <c r="W57" s="28" t="s">
        <v>267</v>
      </c>
      <c r="X57" s="28" t="s">
        <v>268</v>
      </c>
      <c r="Y57" s="28" t="s">
        <v>203</v>
      </c>
      <c r="Z57" s="28" t="s">
        <v>204</v>
      </c>
      <c r="AA57" s="34" t="s">
        <v>161</v>
      </c>
      <c r="AB57" s="28"/>
    </row>
    <row r="58" ht="56" customHeight="1" spans="1:28">
      <c r="A58" s="28">
        <v>36</v>
      </c>
      <c r="B58" s="27" t="s">
        <v>299</v>
      </c>
      <c r="C58" s="28" t="s">
        <v>109</v>
      </c>
      <c r="D58" s="28" t="s">
        <v>290</v>
      </c>
      <c r="E58" s="28" t="s">
        <v>291</v>
      </c>
      <c r="F58" s="27" t="s">
        <v>300</v>
      </c>
      <c r="G58" s="21">
        <f t="shared" si="10"/>
        <v>110</v>
      </c>
      <c r="H58" s="28"/>
      <c r="I58" s="21">
        <v>110</v>
      </c>
      <c r="J58" s="28"/>
      <c r="K58" s="28"/>
      <c r="L58" s="34" t="s">
        <v>293</v>
      </c>
      <c r="M58" s="27" t="s">
        <v>294</v>
      </c>
      <c r="N58" s="27" t="s">
        <v>295</v>
      </c>
      <c r="O58" s="28"/>
      <c r="P58" s="28">
        <v>1</v>
      </c>
      <c r="Q58" s="28">
        <v>0.04</v>
      </c>
      <c r="R58" s="28">
        <v>0.01</v>
      </c>
      <c r="S58" s="28">
        <v>0.03</v>
      </c>
      <c r="T58" s="28">
        <v>0.13</v>
      </c>
      <c r="U58" s="28">
        <v>0.04</v>
      </c>
      <c r="V58" s="28">
        <v>0.09</v>
      </c>
      <c r="W58" s="45" t="s">
        <v>267</v>
      </c>
      <c r="X58" s="28" t="s">
        <v>268</v>
      </c>
      <c r="Y58" s="28" t="s">
        <v>188</v>
      </c>
      <c r="Z58" s="28" t="s">
        <v>301</v>
      </c>
      <c r="AA58" s="34" t="s">
        <v>161</v>
      </c>
      <c r="AB58" s="28"/>
    </row>
  </sheetData>
  <mergeCells count="46">
    <mergeCell ref="A1:B1"/>
    <mergeCell ref="A2:AB2"/>
    <mergeCell ref="G3:K3"/>
    <mergeCell ref="M3:V3"/>
    <mergeCell ref="W3:X3"/>
    <mergeCell ref="Y3:Z3"/>
    <mergeCell ref="O4:P4"/>
    <mergeCell ref="Q4:S4"/>
    <mergeCell ref="T4:V4"/>
    <mergeCell ref="A6:F6"/>
    <mergeCell ref="B7:E7"/>
    <mergeCell ref="B8:E8"/>
    <mergeCell ref="B9:E9"/>
    <mergeCell ref="B12:E12"/>
    <mergeCell ref="B13:E13"/>
    <mergeCell ref="B15:E15"/>
    <mergeCell ref="B17:E17"/>
    <mergeCell ref="B18:E18"/>
    <mergeCell ref="B42:E42"/>
    <mergeCell ref="B43:E43"/>
    <mergeCell ref="B45:E45"/>
    <mergeCell ref="B47:E47"/>
    <mergeCell ref="B48:E48"/>
    <mergeCell ref="B50:E50"/>
    <mergeCell ref="B53:E53"/>
    <mergeCell ref="B55:E55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4:K5"/>
    <mergeCell ref="L3:L5"/>
    <mergeCell ref="M4:M5"/>
    <mergeCell ref="N4:N5"/>
    <mergeCell ref="W4:W5"/>
    <mergeCell ref="X4:X5"/>
    <mergeCell ref="Y4:Y5"/>
    <mergeCell ref="Z4:Z5"/>
    <mergeCell ref="AA3:AA5"/>
    <mergeCell ref="AB3:AB5"/>
  </mergeCells>
  <printOptions horizontalCentered="1"/>
  <pageMargins left="0.448611111111111" right="0.448611111111111" top="0.786805555555556" bottom="0.786805555555556" header="0.511805555555556" footer="0.547222222222222"/>
  <pageSetup paperSize="8" scale="89" fitToHeight="0" orientation="landscape" useFirstPageNumber="1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资金计划表</vt:lpstr>
      <vt:lpstr>项目计划表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漫</cp:lastModifiedBy>
  <dcterms:created xsi:type="dcterms:W3CDTF">2016-07-11T03:13:00Z</dcterms:created>
  <cp:lastPrinted>2022-03-05T07:50:00Z</cp:lastPrinted>
  <dcterms:modified xsi:type="dcterms:W3CDTF">2023-09-27T02:02:29Z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ubyTemplateID">
    <vt:lpwstr>14</vt:lpwstr>
  </property>
  <property fmtid="{D5CDD505-2E9C-101B-9397-08002B2CF9AE}" pid="4" name="ICV">
    <vt:lpwstr>0A4C8B9B8CF64CE088259CF6465816EA_13</vt:lpwstr>
  </property>
  <property fmtid="{D5CDD505-2E9C-101B-9397-08002B2CF9AE}" pid="5" name="KSOReadingLayout">
    <vt:bool>true</vt:bool>
  </property>
</Properties>
</file>