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金分配表1" sheetId="1" r:id="rId1"/>
  </sheets>
  <definedNames>
    <definedName name="_xlnm.Print_Titles" localSheetId="0">资金分配表1!$1:$5</definedName>
  </definedNames>
  <calcPr calcId="144525"/>
</workbook>
</file>

<file path=xl/sharedStrings.xml><?xml version="1.0" encoding="utf-8"?>
<sst xmlns="http://schemas.openxmlformats.org/spreadsheetml/2006/main" count="83" uniqueCount="37">
  <si>
    <t>附件1：</t>
  </si>
  <si>
    <t>宁县2023年第二批统筹整合财政涉农资金分配表</t>
  </si>
  <si>
    <t xml:space="preserve">                                     单位：万元</t>
  </si>
  <si>
    <t>序号</t>
  </si>
  <si>
    <t>单位</t>
  </si>
  <si>
    <t>项目名称</t>
  </si>
  <si>
    <t>下达金额</t>
  </si>
  <si>
    <t>小计</t>
  </si>
  <si>
    <t>中央</t>
  </si>
  <si>
    <t>省级</t>
  </si>
  <si>
    <t>林业和草原局</t>
  </si>
  <si>
    <t>退化草原修复治理</t>
  </si>
  <si>
    <t>森林抚育项目</t>
  </si>
  <si>
    <t>畜牧兽医站</t>
  </si>
  <si>
    <t>粮改饲</t>
  </si>
  <si>
    <t>畜禽粪污资源化利用</t>
  </si>
  <si>
    <t>交通局</t>
  </si>
  <si>
    <t>苹果产业基地产业道路建设</t>
  </si>
  <si>
    <t>高产粮食生产基地产业道路建设</t>
  </si>
  <si>
    <t>种养殖产业基地产业道路建设</t>
  </si>
  <si>
    <t>养殖产业基地产业道路建设</t>
  </si>
  <si>
    <t>水务局</t>
  </si>
  <si>
    <t>苹果产业配套设施建设</t>
  </si>
  <si>
    <t>农业农村局</t>
  </si>
  <si>
    <t>高标准农田建设项目</t>
  </si>
  <si>
    <t>农村人居环境整治</t>
  </si>
  <si>
    <t>乡村振兴局</t>
  </si>
  <si>
    <t>“两后生”培训</t>
  </si>
  <si>
    <t>高素质农民培训</t>
  </si>
  <si>
    <t>县妇联</t>
  </si>
  <si>
    <t>务工技能培训</t>
  </si>
  <si>
    <t>劳务就业局</t>
  </si>
  <si>
    <t>脱贫人口稳岗就业</t>
  </si>
  <si>
    <t>焦村镇西李村乡村建设示范项目</t>
  </si>
  <si>
    <t>太昌镇联合村乡村建设示范项目</t>
  </si>
  <si>
    <t>米桥镇老庙村入户路硬化</t>
  </si>
  <si>
    <t>合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</si>
</sst>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workbookViewId="0">
      <selection activeCell="A2" sqref="A2:F2"/>
    </sheetView>
  </sheetViews>
  <sheetFormatPr defaultColWidth="9" defaultRowHeight="13.5" outlineLevelCol="5"/>
  <cols>
    <col min="1" max="1" width="6.5" customWidth="1"/>
    <col min="2" max="2" width="22.625" customWidth="1"/>
    <col min="3" max="3" width="37.25" customWidth="1"/>
    <col min="4" max="6" width="21" customWidth="1"/>
  </cols>
  <sheetData>
    <row r="1" customFormat="1" ht="26" customHeight="1" spans="1:1">
      <c r="A1" s="2" t="s">
        <v>0</v>
      </c>
    </row>
    <row r="2" ht="24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/>
      <c r="D3" s="5" t="s">
        <v>2</v>
      </c>
      <c r="E3" s="5"/>
      <c r="F3" s="5"/>
    </row>
    <row r="4" ht="20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/>
      <c r="F4" s="6"/>
    </row>
    <row r="5" ht="18" customHeight="1" spans="1:6">
      <c r="A5" s="6"/>
      <c r="B5" s="6"/>
      <c r="C5" s="6"/>
      <c r="D5" s="6" t="s">
        <v>7</v>
      </c>
      <c r="E5" s="6" t="s">
        <v>8</v>
      </c>
      <c r="F5" s="6" t="s">
        <v>9</v>
      </c>
    </row>
    <row r="6" s="1" customFormat="1" ht="21" customHeight="1" spans="1:6">
      <c r="A6" s="7">
        <v>1</v>
      </c>
      <c r="B6" s="8" t="s">
        <v>10</v>
      </c>
      <c r="C6" s="9" t="s">
        <v>11</v>
      </c>
      <c r="D6" s="7">
        <f>F6+E6</f>
        <v>621.2</v>
      </c>
      <c r="E6" s="7">
        <v>621.2</v>
      </c>
      <c r="F6" s="7"/>
    </row>
    <row r="7" s="1" customFormat="1" ht="21" customHeight="1" spans="1:6">
      <c r="A7" s="7">
        <v>2</v>
      </c>
      <c r="B7" s="8" t="s">
        <v>10</v>
      </c>
      <c r="C7" s="9" t="s">
        <v>12</v>
      </c>
      <c r="D7" s="7">
        <f t="shared" ref="D7:D41" si="0">F7+E7</f>
        <v>224.2</v>
      </c>
      <c r="E7" s="7">
        <v>224.2</v>
      </c>
      <c r="F7" s="7"/>
    </row>
    <row r="8" s="1" customFormat="1" ht="21" customHeight="1" spans="1:6">
      <c r="A8" s="7">
        <v>3</v>
      </c>
      <c r="B8" s="8" t="s">
        <v>13</v>
      </c>
      <c r="C8" s="9" t="s">
        <v>14</v>
      </c>
      <c r="D8" s="7">
        <f t="shared" si="0"/>
        <v>549</v>
      </c>
      <c r="E8" s="7">
        <v>549</v>
      </c>
      <c r="F8" s="7"/>
    </row>
    <row r="9" s="1" customFormat="1" ht="21" customHeight="1" spans="1:6">
      <c r="A9" s="7">
        <v>4</v>
      </c>
      <c r="B9" s="8" t="s">
        <v>13</v>
      </c>
      <c r="C9" s="9" t="s">
        <v>15</v>
      </c>
      <c r="D9" s="7">
        <f t="shared" si="0"/>
        <v>600</v>
      </c>
      <c r="E9" s="7">
        <v>600</v>
      </c>
      <c r="F9" s="7"/>
    </row>
    <row r="10" s="1" customFormat="1" ht="21" customHeight="1" spans="1:6">
      <c r="A10" s="7">
        <v>5</v>
      </c>
      <c r="B10" s="8" t="s">
        <v>16</v>
      </c>
      <c r="C10" s="9" t="s">
        <v>17</v>
      </c>
      <c r="D10" s="7">
        <f t="shared" si="0"/>
        <v>28</v>
      </c>
      <c r="E10" s="7">
        <v>28</v>
      </c>
      <c r="F10" s="7"/>
    </row>
    <row r="11" s="1" customFormat="1" ht="21" customHeight="1" spans="1:6">
      <c r="A11" s="7">
        <v>6</v>
      </c>
      <c r="B11" s="8" t="s">
        <v>16</v>
      </c>
      <c r="C11" s="9" t="s">
        <v>18</v>
      </c>
      <c r="D11" s="7">
        <f t="shared" si="0"/>
        <v>25</v>
      </c>
      <c r="E11" s="7">
        <v>25</v>
      </c>
      <c r="F11" s="7"/>
    </row>
    <row r="12" s="1" customFormat="1" ht="21" customHeight="1" spans="1:6">
      <c r="A12" s="7">
        <v>7</v>
      </c>
      <c r="B12" s="8" t="s">
        <v>16</v>
      </c>
      <c r="C12" s="9" t="s">
        <v>18</v>
      </c>
      <c r="D12" s="7">
        <f t="shared" si="0"/>
        <v>10</v>
      </c>
      <c r="E12" s="7">
        <v>10</v>
      </c>
      <c r="F12" s="7"/>
    </row>
    <row r="13" s="1" customFormat="1" ht="21" customHeight="1" spans="1:6">
      <c r="A13" s="7">
        <v>8</v>
      </c>
      <c r="B13" s="8" t="s">
        <v>16</v>
      </c>
      <c r="C13" s="9" t="s">
        <v>18</v>
      </c>
      <c r="D13" s="7">
        <f t="shared" si="0"/>
        <v>30</v>
      </c>
      <c r="E13" s="7">
        <v>30</v>
      </c>
      <c r="F13" s="7"/>
    </row>
    <row r="14" s="1" customFormat="1" ht="21" customHeight="1" spans="1:6">
      <c r="A14" s="7">
        <v>9</v>
      </c>
      <c r="B14" s="8" t="s">
        <v>16</v>
      </c>
      <c r="C14" s="9" t="s">
        <v>18</v>
      </c>
      <c r="D14" s="7">
        <f t="shared" si="0"/>
        <v>40</v>
      </c>
      <c r="E14" s="7">
        <v>40</v>
      </c>
      <c r="F14" s="7"/>
    </row>
    <row r="15" s="1" customFormat="1" ht="21" customHeight="1" spans="1:6">
      <c r="A15" s="7">
        <v>10</v>
      </c>
      <c r="B15" s="8" t="s">
        <v>16</v>
      </c>
      <c r="C15" s="9" t="s">
        <v>18</v>
      </c>
      <c r="D15" s="7">
        <f t="shared" si="0"/>
        <v>32</v>
      </c>
      <c r="E15" s="7">
        <v>32</v>
      </c>
      <c r="F15" s="7"/>
    </row>
    <row r="16" s="1" customFormat="1" ht="21" customHeight="1" spans="1:6">
      <c r="A16" s="7">
        <v>11</v>
      </c>
      <c r="B16" s="8" t="s">
        <v>16</v>
      </c>
      <c r="C16" s="9" t="s">
        <v>19</v>
      </c>
      <c r="D16" s="7">
        <f t="shared" si="0"/>
        <v>30</v>
      </c>
      <c r="E16" s="7">
        <v>30</v>
      </c>
      <c r="F16" s="7"/>
    </row>
    <row r="17" s="1" customFormat="1" ht="21" customHeight="1" spans="1:6">
      <c r="A17" s="7">
        <v>12</v>
      </c>
      <c r="B17" s="8" t="s">
        <v>16</v>
      </c>
      <c r="C17" s="9" t="s">
        <v>17</v>
      </c>
      <c r="D17" s="7">
        <f t="shared" si="0"/>
        <v>40</v>
      </c>
      <c r="E17" s="7">
        <v>40</v>
      </c>
      <c r="F17" s="7"/>
    </row>
    <row r="18" s="1" customFormat="1" ht="21" customHeight="1" spans="1:6">
      <c r="A18" s="7">
        <v>13</v>
      </c>
      <c r="B18" s="8" t="s">
        <v>16</v>
      </c>
      <c r="C18" s="9" t="s">
        <v>18</v>
      </c>
      <c r="D18" s="7">
        <f t="shared" si="0"/>
        <v>45</v>
      </c>
      <c r="E18" s="7">
        <v>45</v>
      </c>
      <c r="F18" s="7"/>
    </row>
    <row r="19" s="1" customFormat="1" ht="21" customHeight="1" spans="1:6">
      <c r="A19" s="7">
        <v>14</v>
      </c>
      <c r="B19" s="8" t="s">
        <v>16</v>
      </c>
      <c r="C19" s="9" t="s">
        <v>18</v>
      </c>
      <c r="D19" s="7">
        <f t="shared" si="0"/>
        <v>50</v>
      </c>
      <c r="E19" s="7">
        <v>50</v>
      </c>
      <c r="F19" s="7"/>
    </row>
    <row r="20" s="1" customFormat="1" ht="21" customHeight="1" spans="1:6">
      <c r="A20" s="7">
        <v>15</v>
      </c>
      <c r="B20" s="8" t="s">
        <v>16</v>
      </c>
      <c r="C20" s="9" t="s">
        <v>18</v>
      </c>
      <c r="D20" s="7">
        <f t="shared" si="0"/>
        <v>55</v>
      </c>
      <c r="E20" s="7">
        <v>55</v>
      </c>
      <c r="F20" s="7"/>
    </row>
    <row r="21" s="1" customFormat="1" ht="21" customHeight="1" spans="1:6">
      <c r="A21" s="7">
        <v>16</v>
      </c>
      <c r="B21" s="8" t="s">
        <v>16</v>
      </c>
      <c r="C21" s="9" t="s">
        <v>17</v>
      </c>
      <c r="D21" s="7">
        <f t="shared" si="0"/>
        <v>30</v>
      </c>
      <c r="E21" s="7">
        <v>30</v>
      </c>
      <c r="F21" s="7"/>
    </row>
    <row r="22" s="1" customFormat="1" ht="21" customHeight="1" spans="1:6">
      <c r="A22" s="7">
        <v>17</v>
      </c>
      <c r="B22" s="8" t="s">
        <v>16</v>
      </c>
      <c r="C22" s="9" t="s">
        <v>18</v>
      </c>
      <c r="D22" s="7">
        <f t="shared" si="0"/>
        <v>30</v>
      </c>
      <c r="E22" s="7">
        <v>30</v>
      </c>
      <c r="F22" s="7"/>
    </row>
    <row r="23" s="1" customFormat="1" ht="21" customHeight="1" spans="1:6">
      <c r="A23" s="7">
        <v>18</v>
      </c>
      <c r="B23" s="8" t="s">
        <v>16</v>
      </c>
      <c r="C23" s="9" t="s">
        <v>20</v>
      </c>
      <c r="D23" s="7">
        <f t="shared" si="0"/>
        <v>60</v>
      </c>
      <c r="E23" s="7">
        <v>60</v>
      </c>
      <c r="F23" s="7"/>
    </row>
    <row r="24" s="1" customFormat="1" ht="21" customHeight="1" spans="1:6">
      <c r="A24" s="7">
        <v>19</v>
      </c>
      <c r="B24" s="8" t="s">
        <v>16</v>
      </c>
      <c r="C24" s="9" t="s">
        <v>18</v>
      </c>
      <c r="D24" s="7">
        <f t="shared" si="0"/>
        <v>44</v>
      </c>
      <c r="E24" s="7">
        <v>44</v>
      </c>
      <c r="F24" s="7"/>
    </row>
    <row r="25" s="1" customFormat="1" ht="21" customHeight="1" spans="1:6">
      <c r="A25" s="7">
        <v>20</v>
      </c>
      <c r="B25" s="8" t="s">
        <v>16</v>
      </c>
      <c r="C25" s="9" t="s">
        <v>18</v>
      </c>
      <c r="D25" s="7">
        <f t="shared" si="0"/>
        <v>102</v>
      </c>
      <c r="E25" s="7">
        <v>102</v>
      </c>
      <c r="F25" s="7"/>
    </row>
    <row r="26" s="1" customFormat="1" ht="21" customHeight="1" spans="1:6">
      <c r="A26" s="7">
        <v>21</v>
      </c>
      <c r="B26" s="8" t="s">
        <v>16</v>
      </c>
      <c r="C26" s="9" t="s">
        <v>19</v>
      </c>
      <c r="D26" s="7">
        <f t="shared" si="0"/>
        <v>51</v>
      </c>
      <c r="E26" s="7">
        <v>51</v>
      </c>
      <c r="F26" s="7"/>
    </row>
    <row r="27" s="1" customFormat="1" ht="21" customHeight="1" spans="1:6">
      <c r="A27" s="7">
        <v>22</v>
      </c>
      <c r="B27" s="8" t="s">
        <v>16</v>
      </c>
      <c r="C27" s="9" t="s">
        <v>18</v>
      </c>
      <c r="D27" s="7">
        <f t="shared" si="0"/>
        <v>94</v>
      </c>
      <c r="E27" s="7">
        <v>94</v>
      </c>
      <c r="F27" s="7"/>
    </row>
    <row r="28" s="1" customFormat="1" ht="21" customHeight="1" spans="1:6">
      <c r="A28" s="7">
        <v>23</v>
      </c>
      <c r="B28" s="8" t="s">
        <v>16</v>
      </c>
      <c r="C28" s="9" t="s">
        <v>18</v>
      </c>
      <c r="D28" s="7">
        <f t="shared" si="0"/>
        <v>30</v>
      </c>
      <c r="E28" s="7">
        <v>30</v>
      </c>
      <c r="F28" s="7"/>
    </row>
    <row r="29" s="1" customFormat="1" ht="21" customHeight="1" spans="1:6">
      <c r="A29" s="7">
        <v>24</v>
      </c>
      <c r="B29" s="8" t="s">
        <v>16</v>
      </c>
      <c r="C29" s="9" t="s">
        <v>18</v>
      </c>
      <c r="D29" s="7">
        <f t="shared" si="0"/>
        <v>79</v>
      </c>
      <c r="E29" s="7">
        <v>79</v>
      </c>
      <c r="F29" s="7"/>
    </row>
    <row r="30" s="1" customFormat="1" ht="21" customHeight="1" spans="1:6">
      <c r="A30" s="7">
        <v>25</v>
      </c>
      <c r="B30" s="8" t="s">
        <v>16</v>
      </c>
      <c r="C30" s="9" t="s">
        <v>18</v>
      </c>
      <c r="D30" s="7">
        <f t="shared" si="0"/>
        <v>48</v>
      </c>
      <c r="E30" s="7">
        <v>48</v>
      </c>
      <c r="F30" s="7"/>
    </row>
    <row r="31" s="1" customFormat="1" ht="21" customHeight="1" spans="1:6">
      <c r="A31" s="7">
        <v>26</v>
      </c>
      <c r="B31" s="8" t="s">
        <v>16</v>
      </c>
      <c r="C31" s="9" t="s">
        <v>18</v>
      </c>
      <c r="D31" s="7">
        <f t="shared" si="0"/>
        <v>41</v>
      </c>
      <c r="E31" s="7">
        <v>41</v>
      </c>
      <c r="F31" s="7"/>
    </row>
    <row r="32" s="1" customFormat="1" ht="21" customHeight="1" spans="1:6">
      <c r="A32" s="7">
        <v>27</v>
      </c>
      <c r="B32" s="8" t="s">
        <v>21</v>
      </c>
      <c r="C32" s="9" t="s">
        <v>22</v>
      </c>
      <c r="D32" s="7">
        <f t="shared" si="0"/>
        <v>107</v>
      </c>
      <c r="E32" s="7">
        <v>107</v>
      </c>
      <c r="F32" s="7"/>
    </row>
    <row r="33" s="1" customFormat="1" ht="21" customHeight="1" spans="1:6">
      <c r="A33" s="7">
        <v>28</v>
      </c>
      <c r="B33" s="8" t="s">
        <v>23</v>
      </c>
      <c r="C33" s="9" t="s">
        <v>24</v>
      </c>
      <c r="D33" s="7">
        <f t="shared" si="0"/>
        <v>1017.45</v>
      </c>
      <c r="E33" s="7">
        <f>1017.45</f>
        <v>1017.45</v>
      </c>
      <c r="F33" s="7"/>
    </row>
    <row r="34" s="1" customFormat="1" ht="21" customHeight="1" spans="1:6">
      <c r="A34" s="7">
        <v>29</v>
      </c>
      <c r="B34" s="8" t="s">
        <v>23</v>
      </c>
      <c r="C34" s="9" t="s">
        <v>25</v>
      </c>
      <c r="D34" s="7">
        <f t="shared" si="0"/>
        <v>919.53</v>
      </c>
      <c r="E34" s="7">
        <v>291.53</v>
      </c>
      <c r="F34" s="7">
        <v>628</v>
      </c>
    </row>
    <row r="35" s="1" customFormat="1" ht="21" customHeight="1" spans="1:6">
      <c r="A35" s="7">
        <v>30</v>
      </c>
      <c r="B35" s="8" t="s">
        <v>26</v>
      </c>
      <c r="C35" s="9" t="s">
        <v>27</v>
      </c>
      <c r="D35" s="7">
        <f t="shared" si="0"/>
        <v>330</v>
      </c>
      <c r="E35" s="7">
        <v>330</v>
      </c>
      <c r="F35" s="7"/>
    </row>
    <row r="36" s="1" customFormat="1" ht="21" customHeight="1" spans="1:6">
      <c r="A36" s="7">
        <v>31</v>
      </c>
      <c r="B36" s="8" t="s">
        <v>23</v>
      </c>
      <c r="C36" s="9" t="s">
        <v>28</v>
      </c>
      <c r="D36" s="7">
        <f t="shared" si="0"/>
        <v>30</v>
      </c>
      <c r="E36" s="7"/>
      <c r="F36" s="7">
        <v>30</v>
      </c>
    </row>
    <row r="37" s="1" customFormat="1" ht="21" customHeight="1" spans="1:6">
      <c r="A37" s="7">
        <v>32</v>
      </c>
      <c r="B37" s="8" t="s">
        <v>29</v>
      </c>
      <c r="C37" s="9" t="s">
        <v>30</v>
      </c>
      <c r="D37" s="7">
        <f t="shared" si="0"/>
        <v>20</v>
      </c>
      <c r="E37" s="7">
        <v>20</v>
      </c>
      <c r="F37" s="7"/>
    </row>
    <row r="38" s="1" customFormat="1" ht="21" customHeight="1" spans="1:6">
      <c r="A38" s="7">
        <v>33</v>
      </c>
      <c r="B38" s="8" t="s">
        <v>31</v>
      </c>
      <c r="C38" s="9" t="s">
        <v>32</v>
      </c>
      <c r="D38" s="7">
        <f t="shared" si="0"/>
        <v>294.47</v>
      </c>
      <c r="E38" s="7">
        <v>294.47</v>
      </c>
      <c r="F38" s="7"/>
    </row>
    <row r="39" s="1" customFormat="1" ht="21" customHeight="1" spans="1:6">
      <c r="A39" s="7">
        <v>34</v>
      </c>
      <c r="B39" s="8" t="s">
        <v>26</v>
      </c>
      <c r="C39" s="9" t="s">
        <v>33</v>
      </c>
      <c r="D39" s="7">
        <f t="shared" si="0"/>
        <v>40</v>
      </c>
      <c r="E39" s="7"/>
      <c r="F39" s="7">
        <v>40</v>
      </c>
    </row>
    <row r="40" s="1" customFormat="1" ht="21" customHeight="1" spans="1:6">
      <c r="A40" s="7">
        <v>35</v>
      </c>
      <c r="B40" s="8" t="s">
        <v>26</v>
      </c>
      <c r="C40" s="9" t="s">
        <v>34</v>
      </c>
      <c r="D40" s="7">
        <f t="shared" si="0"/>
        <v>200</v>
      </c>
      <c r="E40" s="7">
        <v>180</v>
      </c>
      <c r="F40" s="7">
        <v>20</v>
      </c>
    </row>
    <row r="41" s="1" customFormat="1" ht="21" customHeight="1" spans="1:6">
      <c r="A41" s="7">
        <v>36</v>
      </c>
      <c r="B41" s="8" t="s">
        <v>26</v>
      </c>
      <c r="C41" s="9" t="s">
        <v>35</v>
      </c>
      <c r="D41" s="7">
        <f t="shared" si="0"/>
        <v>110</v>
      </c>
      <c r="E41" s="7"/>
      <c r="F41" s="7">
        <v>110</v>
      </c>
    </row>
    <row r="42" ht="21" customHeight="1" spans="1:6">
      <c r="A42" s="10" t="s">
        <v>36</v>
      </c>
      <c r="B42" s="11"/>
      <c r="C42" s="12"/>
      <c r="D42" s="6">
        <f>SUM(D6:D41)</f>
        <v>6056.85</v>
      </c>
      <c r="E42" s="6">
        <f>SUM(E6:E41)</f>
        <v>5228.85</v>
      </c>
      <c r="F42" s="6">
        <f>SUM(F6:F41)</f>
        <v>828</v>
      </c>
    </row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</sheetData>
  <mergeCells count="7">
    <mergeCell ref="A2:F2"/>
    <mergeCell ref="D3:F3"/>
    <mergeCell ref="D4:F4"/>
    <mergeCell ref="A42:C42"/>
    <mergeCell ref="A4:A5"/>
    <mergeCell ref="B4:B5"/>
    <mergeCell ref="C4:C5"/>
  </mergeCells>
  <pageMargins left="0.700694444444445" right="0.700694444444445" top="0.511805555555556" bottom="0.432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2020-05-20T12:03:00Z</dcterms:created>
  <dcterms:modified xsi:type="dcterms:W3CDTF">2023-09-27T08:03:43Z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E48F671712004CFCB2D1115F3AA2F045</vt:lpwstr>
  </property>
</Properties>
</file>