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项目计划表" sheetId="21" r:id="rId1"/>
  </sheets>
  <definedNames>
    <definedName name="_xlnm.Print_Titles" localSheetId="0">项目计划表!$2:$6</definedName>
  </definedNames>
  <calcPr calcId="144525"/>
</workbook>
</file>

<file path=xl/sharedStrings.xml><?xml version="1.0" encoding="utf-8"?>
<sst xmlns="http://schemas.openxmlformats.org/spreadsheetml/2006/main" count="79" uniqueCount="57">
  <si>
    <t>附件</t>
  </si>
  <si>
    <t>宁县2022年县级财政衔接推进乡村振兴补助资金项目计划表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</si>
  <si>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</si>
  <si>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</si>
  <si>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</si>
  <si>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</si>
  <si>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</si>
  <si>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</si>
  <si>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</si>
  <si>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</si>
  <si>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</si>
  <si>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</si>
  <si>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</si>
  <si>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</si>
  <si>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小计</t>
  </si>
  <si>
    <t>项目效益</t>
  </si>
  <si>
    <t>受益
村数
（个）</t>
  </si>
  <si>
    <t>受益
户数
（万户）</t>
  </si>
  <si>
    <t>受益
人口数
（万人）</t>
  </si>
  <si>
    <t>合计</t>
  </si>
  <si>
    <t>一、农业产业发展</t>
  </si>
  <si>
    <t>1.苹果产业发展</t>
  </si>
  <si>
    <t>新</t>
  </si>
  <si>
    <t>2022年</t>
  </si>
  <si>
    <t>全县18个乡镇</t>
  </si>
  <si>
    <t>村集体经济果园金农产业基地立架加固及防霜冻试验,加固早胜基地果园水泥立架4000亩，推广地热+防霜网棚20亩,易遭冰雹片带搭架防雹网,安装数字化果园管理设施,果园日常管理，病虫害防治等。水泥立架、防雹网、防雹棚按投资的30%进行补助。</t>
  </si>
  <si>
    <t>培育壮大苹果产业，增加群众果业收入和务工收入</t>
  </si>
  <si>
    <t>果业发展中心</t>
  </si>
  <si>
    <t>2.早胜牛种质资源保护技术研发</t>
  </si>
  <si>
    <t>与高等院校、科研机构合作，聘请专家教授组建早胜牛种质资源保护专家技术团队，编制早胜牛种质资源保护实施方案和技术方案，开展纯种早胜牛体尺测量、血样采集、性能测定、资源保护，建立早胜牛种群数据资源库。</t>
  </si>
  <si>
    <t>培育壮大肉牛产业，解决养殖户技术难关</t>
  </si>
  <si>
    <t>畜牧兽医站</t>
  </si>
  <si>
    <t>3.粮食产业高效生产示范区建设</t>
  </si>
  <si>
    <t>米桥镇、平子镇、良平镇、早胜镇、中村镇</t>
  </si>
  <si>
    <t>创建小麦种粮一体化示范区5个，建成玉米试验田1处，大豆套种玉米1.5万亩，麦田移栽荏5万亩，带动南区种植小麦4万亩、玉米6万亩。</t>
  </si>
  <si>
    <t>增加农民种粮积极性，提高粮食产量，增加农民收入</t>
  </si>
  <si>
    <t>农业农村局</t>
  </si>
  <si>
    <t>镇村</t>
  </si>
  <si>
    <t>4.高效农业发展</t>
  </si>
  <si>
    <t>坚持“机械强农”，根据“六大产业”发展需求，紧盯国内外顶端农机，购置引进粮食、饲草、果业等高新技术农机，给予补贴。对农民、农业种植企业、农机合作社自行购买的高端急需大型农机具，按照国家补助目录及标准，执行国家补助+县级补助政策，补助标准累加不超过购机总价的的50%</t>
  </si>
  <si>
    <t>提高农业生产现代化程度，调整农业生产结构，增加农业产出及收益</t>
  </si>
  <si>
    <t>乡（镇）村</t>
  </si>
  <si>
    <t>二、就业扶持</t>
  </si>
  <si>
    <t>农村脱贫劳动力技能培训和高素质农民培育</t>
  </si>
  <si>
    <t>农村脱贫劳动力技能培训和高素质农民培育1700人以上</t>
  </si>
  <si>
    <t>解决脱贫人口就业难问题，培养农村一二三产业致富带头人，实现脱贫稳定。</t>
  </si>
  <si>
    <t>人社局</t>
  </si>
  <si>
    <t>三、其他</t>
  </si>
  <si>
    <t>1.农村人居环境整治</t>
  </si>
  <si>
    <t>实施垃圾收运、清理、处置，修建补齐灾毁村庄生活生产道路，通过拆违、拆危、拆废、治乱，腾退建设用地，增加农村耕地面积。每个乡镇100万元，共计1800万元，统筹整合资金已安排213万元。</t>
  </si>
  <si>
    <t>改善农村人居环境，腾退建设用地，增加农村耕地面积</t>
  </si>
  <si>
    <t>农村农村局</t>
  </si>
  <si>
    <t>3.项目管理费</t>
  </si>
  <si>
    <t>宁县</t>
  </si>
  <si>
    <t>用于项目的前期设计、评审、招标、监理及验收等与项目管理相关的支出。</t>
  </si>
  <si>
    <t>解决脱贫攻坚巩固和乡村振兴项目管理费用</t>
  </si>
  <si>
    <t>乡村振兴局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</si>
</sst>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_);[Red]\(0.0\)"/>
  </numFmts>
  <fonts count="33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10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8"/>
      <name val="方正报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11" fillId="0" borderId="0" applyFill="0" applyBorder="0">
      <alignment vertical="center" wrapText="1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/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2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</cellXfs>
  <cellStyles count="58">
    <cellStyle name="常规" xfId="0" builtinId="0"/>
    <cellStyle name="正文数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常规_2015年互助资金统计台账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FF0000"/>
      <color rgb="009BC2E6"/>
      <color rgb="0081FBFF"/>
      <color rgb="0092D05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abSelected="1" workbookViewId="0">
      <selection activeCell="F7" sqref="F7"/>
    </sheetView>
  </sheetViews>
  <sheetFormatPr defaultColWidth="9" defaultRowHeight="13.5"/>
  <cols>
    <col min="1" max="1" width="3.75" style="5" customWidth="1"/>
    <col min="2" max="2" width="9.25" style="5" customWidth="1"/>
    <col min="3" max="3" width="14.375" style="6" customWidth="1"/>
    <col min="4" max="4" width="4.25" style="5" customWidth="1"/>
    <col min="5" max="5" width="5.75" style="5" customWidth="1"/>
    <col min="6" max="6" width="14.375" style="5" customWidth="1"/>
    <col min="7" max="7" width="35.125" style="6" customWidth="1"/>
    <col min="8" max="8" width="8.5" style="7" customWidth="1"/>
    <col min="9" max="9" width="27.625" style="8" customWidth="1"/>
    <col min="10" max="10" width="6.25" style="5" customWidth="1"/>
    <col min="11" max="11" width="7.75" style="9" customWidth="1"/>
    <col min="12" max="12" width="7.875" style="9" customWidth="1"/>
    <col min="13" max="13" width="7" style="5" customWidth="1"/>
    <col min="14" max="14" width="7.125" style="5" customWidth="1"/>
    <col min="15" max="15" width="4.5" style="1" customWidth="1"/>
    <col min="16" max="16384" width="9" style="1"/>
  </cols>
  <sheetData>
    <row r="1" s="1" customFormat="1" ht="25.5" customHeight="1" spans="1:14">
      <c r="A1" s="10" t="s">
        <v>0</v>
      </c>
      <c r="B1" s="10"/>
      <c r="C1" s="10"/>
      <c r="D1" s="11"/>
      <c r="E1" s="11"/>
      <c r="F1" s="11"/>
      <c r="G1" s="6"/>
      <c r="H1" s="7"/>
      <c r="I1" s="8"/>
      <c r="J1" s="5"/>
      <c r="K1" s="9"/>
      <c r="L1" s="9"/>
      <c r="M1" s="5"/>
      <c r="N1" s="5"/>
    </row>
    <row r="2" s="1" customFormat="1" ht="54" customHeight="1" spans="1:15">
      <c r="A2" s="12" t="s">
        <v>1</v>
      </c>
      <c r="B2" s="12"/>
      <c r="C2" s="13"/>
      <c r="D2" s="12"/>
      <c r="E2" s="12"/>
      <c r="F2" s="12"/>
      <c r="G2" s="13"/>
      <c r="H2" s="12"/>
      <c r="I2" s="13"/>
      <c r="J2" s="12"/>
      <c r="K2" s="12"/>
      <c r="L2" s="12"/>
      <c r="M2" s="12"/>
      <c r="N2" s="12"/>
      <c r="O2" s="12"/>
    </row>
    <row r="3" s="2" customFormat="1" ht="43" customHeight="1" spans="1:15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18" t="s">
        <v>10</v>
      </c>
      <c r="J3" s="18"/>
      <c r="K3" s="18"/>
      <c r="L3" s="18"/>
      <c r="M3" s="17" t="s">
        <v>11</v>
      </c>
      <c r="N3" s="43" t="s">
        <v>12</v>
      </c>
      <c r="O3" s="17" t="s">
        <v>13</v>
      </c>
    </row>
    <row r="4" s="2" customFormat="1" ht="20.1" customHeight="1" spans="1:15">
      <c r="A4" s="14"/>
      <c r="B4" s="19"/>
      <c r="C4" s="16"/>
      <c r="D4" s="16"/>
      <c r="E4" s="16"/>
      <c r="F4" s="16"/>
      <c r="G4" s="17"/>
      <c r="H4" s="20" t="s">
        <v>14</v>
      </c>
      <c r="I4" s="44" t="s">
        <v>15</v>
      </c>
      <c r="J4" s="17" t="s">
        <v>16</v>
      </c>
      <c r="K4" s="45" t="s">
        <v>17</v>
      </c>
      <c r="L4" s="45" t="s">
        <v>18</v>
      </c>
      <c r="M4" s="17"/>
      <c r="N4" s="46"/>
      <c r="O4" s="17"/>
    </row>
    <row r="5" s="2" customFormat="1" ht="21" customHeight="1" spans="1:15">
      <c r="A5" s="14"/>
      <c r="B5" s="19"/>
      <c r="C5" s="16"/>
      <c r="D5" s="16"/>
      <c r="E5" s="16"/>
      <c r="F5" s="16"/>
      <c r="G5" s="17"/>
      <c r="H5" s="20"/>
      <c r="I5" s="44"/>
      <c r="J5" s="17"/>
      <c r="K5" s="45"/>
      <c r="L5" s="45"/>
      <c r="M5" s="17"/>
      <c r="N5" s="46"/>
      <c r="O5" s="17"/>
    </row>
    <row r="6" s="2" customFormat="1" ht="17" customHeight="1" spans="1:15">
      <c r="A6" s="14"/>
      <c r="B6" s="21"/>
      <c r="C6" s="16"/>
      <c r="D6" s="16"/>
      <c r="E6" s="16"/>
      <c r="F6" s="16"/>
      <c r="G6" s="17"/>
      <c r="H6" s="22"/>
      <c r="I6" s="44"/>
      <c r="J6" s="17"/>
      <c r="K6" s="45"/>
      <c r="L6" s="45"/>
      <c r="M6" s="17"/>
      <c r="N6" s="47"/>
      <c r="O6" s="17"/>
    </row>
    <row r="7" s="2" customFormat="1" ht="42" customHeight="1" spans="1:15">
      <c r="A7" s="23"/>
      <c r="B7" s="21" t="s">
        <v>19</v>
      </c>
      <c r="C7" s="24"/>
      <c r="D7" s="24"/>
      <c r="E7" s="24"/>
      <c r="F7" s="24"/>
      <c r="G7" s="25"/>
      <c r="H7" s="26">
        <f>H8+H13+H15</f>
        <v>3310</v>
      </c>
      <c r="I7" s="26"/>
      <c r="J7" s="48">
        <v>256</v>
      </c>
      <c r="K7" s="26">
        <f>K8+K13+K15+K17</f>
        <v>4.44</v>
      </c>
      <c r="L7" s="26">
        <f>L8+L13+L15+L17</f>
        <v>13.9366</v>
      </c>
      <c r="M7" s="25"/>
      <c r="N7" s="49"/>
      <c r="O7" s="25"/>
    </row>
    <row r="8" s="3" customFormat="1" ht="42" customHeight="1" spans="1:15">
      <c r="A8" s="27"/>
      <c r="B8" s="28" t="s">
        <v>20</v>
      </c>
      <c r="C8" s="29"/>
      <c r="D8" s="30"/>
      <c r="E8" s="30"/>
      <c r="F8" s="30"/>
      <c r="G8" s="31"/>
      <c r="H8" s="26">
        <f>SUM(H9:H12)</f>
        <v>1519.9</v>
      </c>
      <c r="I8" s="26"/>
      <c r="J8" s="48">
        <v>256</v>
      </c>
      <c r="K8" s="26">
        <f>SUM(K9:K11)</f>
        <v>2.91</v>
      </c>
      <c r="L8" s="26">
        <f>SUM(L9:L11)</f>
        <v>9.43</v>
      </c>
      <c r="M8" s="32"/>
      <c r="N8" s="32"/>
      <c r="O8" s="35"/>
    </row>
    <row r="9" s="3" customFormat="1" ht="105" customHeight="1" spans="1:15">
      <c r="A9" s="32">
        <v>1</v>
      </c>
      <c r="B9" s="33"/>
      <c r="C9" s="34" t="s">
        <v>21</v>
      </c>
      <c r="D9" s="32" t="s">
        <v>22</v>
      </c>
      <c r="E9" s="32" t="s">
        <v>23</v>
      </c>
      <c r="F9" s="32" t="s">
        <v>24</v>
      </c>
      <c r="G9" s="29" t="s">
        <v>25</v>
      </c>
      <c r="H9" s="26">
        <v>825</v>
      </c>
      <c r="I9" s="50" t="s">
        <v>26</v>
      </c>
      <c r="J9" s="48">
        <v>240</v>
      </c>
      <c r="K9" s="26">
        <v>2</v>
      </c>
      <c r="L9" s="26">
        <v>6</v>
      </c>
      <c r="M9" s="51" t="s">
        <v>27</v>
      </c>
      <c r="N9" s="51" t="s">
        <v>27</v>
      </c>
      <c r="O9" s="35"/>
    </row>
    <row r="10" s="3" customFormat="1" ht="100" customHeight="1" spans="1:15">
      <c r="A10" s="32">
        <v>2</v>
      </c>
      <c r="B10" s="33"/>
      <c r="C10" s="34" t="s">
        <v>28</v>
      </c>
      <c r="D10" s="32" t="s">
        <v>22</v>
      </c>
      <c r="E10" s="32" t="s">
        <v>23</v>
      </c>
      <c r="F10" s="32" t="s">
        <v>24</v>
      </c>
      <c r="G10" s="29" t="s">
        <v>29</v>
      </c>
      <c r="H10" s="26">
        <v>45</v>
      </c>
      <c r="I10" s="50" t="s">
        <v>30</v>
      </c>
      <c r="J10" s="48">
        <v>30</v>
      </c>
      <c r="K10" s="26">
        <v>0.2</v>
      </c>
      <c r="L10" s="26">
        <v>0.76</v>
      </c>
      <c r="M10" s="51" t="s">
        <v>31</v>
      </c>
      <c r="N10" s="51" t="s">
        <v>31</v>
      </c>
      <c r="O10" s="35"/>
    </row>
    <row r="11" s="3" customFormat="1" ht="82" customHeight="1" spans="1:15">
      <c r="A11" s="32">
        <v>3</v>
      </c>
      <c r="B11" s="33"/>
      <c r="C11" s="34" t="s">
        <v>32</v>
      </c>
      <c r="D11" s="32" t="s">
        <v>22</v>
      </c>
      <c r="E11" s="32" t="s">
        <v>23</v>
      </c>
      <c r="F11" s="30" t="s">
        <v>33</v>
      </c>
      <c r="G11" s="29" t="s">
        <v>34</v>
      </c>
      <c r="H11" s="26">
        <v>250</v>
      </c>
      <c r="I11" s="50" t="s">
        <v>35</v>
      </c>
      <c r="J11" s="48">
        <v>47</v>
      </c>
      <c r="K11" s="26">
        <v>0.71</v>
      </c>
      <c r="L11" s="26">
        <v>2.67</v>
      </c>
      <c r="M11" s="51" t="s">
        <v>36</v>
      </c>
      <c r="N11" s="51" t="s">
        <v>37</v>
      </c>
      <c r="O11" s="35"/>
    </row>
    <row r="12" s="3" customFormat="1" ht="119" customHeight="1" spans="1:15">
      <c r="A12" s="32">
        <v>4</v>
      </c>
      <c r="B12" s="33"/>
      <c r="C12" s="34" t="s">
        <v>38</v>
      </c>
      <c r="D12" s="32" t="s">
        <v>22</v>
      </c>
      <c r="E12" s="32" t="s">
        <v>23</v>
      </c>
      <c r="F12" s="30" t="s">
        <v>24</v>
      </c>
      <c r="G12" s="29" t="s">
        <v>39</v>
      </c>
      <c r="H12" s="26">
        <v>399.9</v>
      </c>
      <c r="I12" s="50" t="s">
        <v>40</v>
      </c>
      <c r="J12" s="48">
        <v>100</v>
      </c>
      <c r="K12" s="26">
        <v>0.8</v>
      </c>
      <c r="L12" s="26">
        <v>3.06</v>
      </c>
      <c r="M12" s="51" t="s">
        <v>36</v>
      </c>
      <c r="N12" s="51" t="s">
        <v>41</v>
      </c>
      <c r="O12" s="35"/>
    </row>
    <row r="13" s="4" customFormat="1" ht="46" customHeight="1" spans="1:15">
      <c r="A13" s="32"/>
      <c r="B13" s="28" t="s">
        <v>42</v>
      </c>
      <c r="C13" s="35"/>
      <c r="D13" s="35"/>
      <c r="E13" s="35"/>
      <c r="F13" s="35"/>
      <c r="G13" s="35"/>
      <c r="H13" s="26">
        <f>SUM(H14)</f>
        <v>170</v>
      </c>
      <c r="I13" s="26"/>
      <c r="J13" s="48">
        <f>SUM(J14)</f>
        <v>256</v>
      </c>
      <c r="K13" s="26">
        <f>SUM(K14)</f>
        <v>0.3</v>
      </c>
      <c r="L13" s="26">
        <f>SUM(L14)</f>
        <v>0.3066</v>
      </c>
      <c r="M13" s="35"/>
      <c r="N13" s="35"/>
      <c r="O13" s="35"/>
    </row>
    <row r="14" s="4" customFormat="1" ht="82" customHeight="1" spans="1:15">
      <c r="A14" s="32">
        <v>5</v>
      </c>
      <c r="B14" s="28"/>
      <c r="C14" s="34" t="s">
        <v>43</v>
      </c>
      <c r="D14" s="32" t="s">
        <v>22</v>
      </c>
      <c r="E14" s="32" t="s">
        <v>23</v>
      </c>
      <c r="F14" s="32" t="s">
        <v>24</v>
      </c>
      <c r="G14" s="29" t="s">
        <v>44</v>
      </c>
      <c r="H14" s="26">
        <v>170</v>
      </c>
      <c r="I14" s="50" t="s">
        <v>45</v>
      </c>
      <c r="J14" s="48">
        <v>256</v>
      </c>
      <c r="K14" s="26">
        <v>0.3</v>
      </c>
      <c r="L14" s="26">
        <v>0.3066</v>
      </c>
      <c r="M14" s="32" t="s">
        <v>46</v>
      </c>
      <c r="N14" s="30" t="s">
        <v>41</v>
      </c>
      <c r="O14" s="35"/>
    </row>
    <row r="15" s="4" customFormat="1" ht="44" customHeight="1" spans="1:15">
      <c r="A15" s="32"/>
      <c r="B15" s="28" t="s">
        <v>47</v>
      </c>
      <c r="C15" s="29"/>
      <c r="D15" s="32"/>
      <c r="E15" s="32"/>
      <c r="F15" s="32"/>
      <c r="G15" s="36"/>
      <c r="H15" s="26">
        <f>SUM(H16:H17)</f>
        <v>1620.1</v>
      </c>
      <c r="I15" s="26"/>
      <c r="J15" s="48">
        <v>256</v>
      </c>
      <c r="K15" s="26">
        <f>SUM(K16:K17)</f>
        <v>1.23</v>
      </c>
      <c r="L15" s="26">
        <f>SUM(L16:L17)</f>
        <v>4.2</v>
      </c>
      <c r="M15" s="32"/>
      <c r="N15" s="32"/>
      <c r="O15" s="35"/>
    </row>
    <row r="16" s="4" customFormat="1" ht="84" customHeight="1" spans="1:15">
      <c r="A16" s="32">
        <v>6</v>
      </c>
      <c r="B16" s="35"/>
      <c r="C16" s="34" t="s">
        <v>48</v>
      </c>
      <c r="D16" s="37" t="s">
        <v>22</v>
      </c>
      <c r="E16" s="30" t="s">
        <v>23</v>
      </c>
      <c r="F16" s="30" t="s">
        <v>24</v>
      </c>
      <c r="G16" s="38" t="s">
        <v>49</v>
      </c>
      <c r="H16" s="26">
        <v>1587</v>
      </c>
      <c r="I16" s="31" t="s">
        <v>50</v>
      </c>
      <c r="J16" s="37">
        <v>198</v>
      </c>
      <c r="K16" s="52">
        <v>1.23</v>
      </c>
      <c r="L16" s="52">
        <v>4.2</v>
      </c>
      <c r="M16" s="30" t="s">
        <v>51</v>
      </c>
      <c r="N16" s="30" t="s">
        <v>41</v>
      </c>
      <c r="O16" s="35"/>
    </row>
    <row r="17" s="4" customFormat="1" ht="63" customHeight="1" spans="1:15">
      <c r="A17" s="32">
        <v>7</v>
      </c>
      <c r="B17" s="28"/>
      <c r="C17" s="34" t="s">
        <v>52</v>
      </c>
      <c r="D17" s="32" t="s">
        <v>22</v>
      </c>
      <c r="E17" s="32" t="s">
        <v>23</v>
      </c>
      <c r="F17" s="32" t="s">
        <v>53</v>
      </c>
      <c r="G17" s="29" t="s">
        <v>54</v>
      </c>
      <c r="H17" s="39">
        <v>33.1</v>
      </c>
      <c r="I17" s="50" t="s">
        <v>55</v>
      </c>
      <c r="J17" s="48"/>
      <c r="K17" s="26"/>
      <c r="L17" s="26"/>
      <c r="M17" s="30" t="s">
        <v>56</v>
      </c>
      <c r="N17" s="30" t="s">
        <v>56</v>
      </c>
      <c r="O17" s="35"/>
    </row>
    <row r="18" s="4" customFormat="1" ht="12" spans="1:14">
      <c r="A18" s="40"/>
      <c r="B18" s="40"/>
      <c r="C18" s="41"/>
      <c r="D18" s="40"/>
      <c r="E18" s="40"/>
      <c r="F18" s="40"/>
      <c r="G18" s="41"/>
      <c r="H18" s="42"/>
      <c r="I18" s="53"/>
      <c r="J18" s="40"/>
      <c r="K18" s="54"/>
      <c r="L18" s="54"/>
      <c r="M18" s="40"/>
      <c r="N18" s="40"/>
    </row>
    <row r="19" s="4" customFormat="1" ht="12" spans="1:14">
      <c r="A19" s="40"/>
      <c r="B19" s="40"/>
      <c r="C19" s="41"/>
      <c r="D19" s="40"/>
      <c r="E19" s="40"/>
      <c r="F19" s="40"/>
      <c r="G19" s="41"/>
      <c r="H19" s="42"/>
      <c r="I19" s="53"/>
      <c r="J19" s="40"/>
      <c r="K19" s="54"/>
      <c r="L19" s="54"/>
      <c r="M19" s="40"/>
      <c r="N19" s="40"/>
    </row>
    <row r="20" s="4" customFormat="1" ht="12" spans="1:14">
      <c r="A20" s="40"/>
      <c r="B20" s="40"/>
      <c r="C20" s="41"/>
      <c r="D20" s="40"/>
      <c r="E20" s="40"/>
      <c r="F20" s="40"/>
      <c r="G20" s="41"/>
      <c r="H20" s="42"/>
      <c r="I20" s="53"/>
      <c r="J20" s="40"/>
      <c r="K20" s="54"/>
      <c r="L20" s="54"/>
      <c r="M20" s="40"/>
      <c r="N20" s="40"/>
    </row>
    <row r="21" s="4" customFormat="1" ht="12" spans="1:14">
      <c r="A21" s="40"/>
      <c r="B21" s="40"/>
      <c r="C21" s="41"/>
      <c r="D21" s="40"/>
      <c r="E21" s="40"/>
      <c r="F21" s="40"/>
      <c r="G21" s="41"/>
      <c r="H21" s="42"/>
      <c r="I21" s="53"/>
      <c r="J21" s="40"/>
      <c r="K21" s="54"/>
      <c r="L21" s="54"/>
      <c r="M21" s="40"/>
      <c r="N21" s="40"/>
    </row>
    <row r="22" s="4" customFormat="1" ht="12" spans="1:14">
      <c r="A22" s="40"/>
      <c r="B22" s="40"/>
      <c r="C22" s="41"/>
      <c r="D22" s="40"/>
      <c r="E22" s="40"/>
      <c r="F22" s="40"/>
      <c r="G22" s="41"/>
      <c r="H22" s="42"/>
      <c r="I22" s="53"/>
      <c r="J22" s="40"/>
      <c r="K22" s="54"/>
      <c r="L22" s="54"/>
      <c r="M22" s="40"/>
      <c r="N22" s="40"/>
    </row>
    <row r="23" s="4" customFormat="1" ht="12" spans="1:14">
      <c r="A23" s="40"/>
      <c r="B23" s="40"/>
      <c r="C23" s="41"/>
      <c r="D23" s="40"/>
      <c r="E23" s="40"/>
      <c r="F23" s="40"/>
      <c r="G23" s="41"/>
      <c r="H23" s="42"/>
      <c r="I23" s="53"/>
      <c r="J23" s="40"/>
      <c r="K23" s="54"/>
      <c r="L23" s="54"/>
      <c r="M23" s="40"/>
      <c r="N23" s="40"/>
    </row>
    <row r="24" s="4" customFormat="1" ht="12" spans="1:14">
      <c r="A24" s="40"/>
      <c r="B24" s="40"/>
      <c r="C24" s="41"/>
      <c r="D24" s="40"/>
      <c r="E24" s="40"/>
      <c r="F24" s="40"/>
      <c r="G24" s="41"/>
      <c r="H24" s="42"/>
      <c r="I24" s="53"/>
      <c r="J24" s="40"/>
      <c r="K24" s="54"/>
      <c r="L24" s="54"/>
      <c r="M24" s="40"/>
      <c r="N24" s="40"/>
    </row>
    <row r="25" s="4" customFormat="1" ht="12" spans="1:14">
      <c r="A25" s="40"/>
      <c r="B25" s="40"/>
      <c r="C25" s="41"/>
      <c r="D25" s="40"/>
      <c r="E25" s="40"/>
      <c r="F25" s="40"/>
      <c r="G25" s="41"/>
      <c r="H25" s="42"/>
      <c r="I25" s="53"/>
      <c r="J25" s="40"/>
      <c r="K25" s="54"/>
      <c r="L25" s="54"/>
      <c r="M25" s="40"/>
      <c r="N25" s="40"/>
    </row>
    <row r="26" s="4" customFormat="1" ht="12" spans="1:14">
      <c r="A26" s="40"/>
      <c r="B26" s="40"/>
      <c r="C26" s="41"/>
      <c r="D26" s="40"/>
      <c r="E26" s="40"/>
      <c r="F26" s="40"/>
      <c r="G26" s="41"/>
      <c r="H26" s="42"/>
      <c r="I26" s="53"/>
      <c r="J26" s="40"/>
      <c r="K26" s="54"/>
      <c r="L26" s="54"/>
      <c r="M26" s="40"/>
      <c r="N26" s="40"/>
    </row>
    <row r="27" s="4" customFormat="1" ht="12" spans="1:14">
      <c r="A27" s="40"/>
      <c r="B27" s="40"/>
      <c r="C27" s="41"/>
      <c r="D27" s="40"/>
      <c r="E27" s="40"/>
      <c r="F27" s="40"/>
      <c r="G27" s="41"/>
      <c r="H27" s="42"/>
      <c r="I27" s="53"/>
      <c r="J27" s="40"/>
      <c r="K27" s="54"/>
      <c r="L27" s="54"/>
      <c r="M27" s="40"/>
      <c r="N27" s="40"/>
    </row>
    <row r="28" s="4" customFormat="1" ht="12" spans="1:14">
      <c r="A28" s="40"/>
      <c r="B28" s="40"/>
      <c r="C28" s="41"/>
      <c r="D28" s="40"/>
      <c r="E28" s="40"/>
      <c r="F28" s="40"/>
      <c r="G28" s="41"/>
      <c r="H28" s="42"/>
      <c r="I28" s="53"/>
      <c r="J28" s="40"/>
      <c r="K28" s="54"/>
      <c r="L28" s="54"/>
      <c r="M28" s="40"/>
      <c r="N28" s="40"/>
    </row>
    <row r="29" s="4" customFormat="1" ht="12" spans="1:14">
      <c r="A29" s="40"/>
      <c r="B29" s="40"/>
      <c r="C29" s="41"/>
      <c r="D29" s="40"/>
      <c r="E29" s="40"/>
      <c r="F29" s="40"/>
      <c r="G29" s="41"/>
      <c r="H29" s="42"/>
      <c r="I29" s="53"/>
      <c r="J29" s="40"/>
      <c r="K29" s="54"/>
      <c r="L29" s="54"/>
      <c r="M29" s="40"/>
      <c r="N29" s="40"/>
    </row>
    <row r="30" s="4" customFormat="1" ht="12" spans="1:14">
      <c r="A30" s="40"/>
      <c r="B30" s="40"/>
      <c r="C30" s="41"/>
      <c r="D30" s="40"/>
      <c r="E30" s="40"/>
      <c r="F30" s="40"/>
      <c r="G30" s="41"/>
      <c r="H30" s="42"/>
      <c r="I30" s="53"/>
      <c r="J30" s="40"/>
      <c r="K30" s="54"/>
      <c r="L30" s="54"/>
      <c r="M30" s="40"/>
      <c r="N30" s="40"/>
    </row>
    <row r="31" s="4" customFormat="1" ht="12" spans="1:14">
      <c r="A31" s="40"/>
      <c r="B31" s="40"/>
      <c r="C31" s="41"/>
      <c r="D31" s="40"/>
      <c r="E31" s="40"/>
      <c r="F31" s="40"/>
      <c r="G31" s="41"/>
      <c r="H31" s="42"/>
      <c r="I31" s="53"/>
      <c r="J31" s="40"/>
      <c r="K31" s="54"/>
      <c r="L31" s="54"/>
      <c r="M31" s="40"/>
      <c r="N31" s="40"/>
    </row>
    <row r="32" s="4" customFormat="1" ht="12" spans="1:14">
      <c r="A32" s="40"/>
      <c r="B32" s="40"/>
      <c r="C32" s="41"/>
      <c r="D32" s="40"/>
      <c r="E32" s="40"/>
      <c r="F32" s="40"/>
      <c r="G32" s="41"/>
      <c r="H32" s="42"/>
      <c r="I32" s="53"/>
      <c r="J32" s="40"/>
      <c r="K32" s="54"/>
      <c r="L32" s="54"/>
      <c r="M32" s="40"/>
      <c r="N32" s="40"/>
    </row>
    <row r="33" s="4" customFormat="1" ht="12" spans="1:14">
      <c r="A33" s="40"/>
      <c r="B33" s="40"/>
      <c r="C33" s="41"/>
      <c r="D33" s="40"/>
      <c r="E33" s="40"/>
      <c r="F33" s="40"/>
      <c r="G33" s="41"/>
      <c r="H33" s="42"/>
      <c r="I33" s="53"/>
      <c r="J33" s="40"/>
      <c r="K33" s="54"/>
      <c r="L33" s="54"/>
      <c r="M33" s="40"/>
      <c r="N33" s="40"/>
    </row>
    <row r="34" s="4" customFormat="1" ht="12" spans="1:14">
      <c r="A34" s="40"/>
      <c r="B34" s="40"/>
      <c r="C34" s="41"/>
      <c r="D34" s="40"/>
      <c r="E34" s="40"/>
      <c r="F34" s="40"/>
      <c r="G34" s="41"/>
      <c r="H34" s="42"/>
      <c r="I34" s="53"/>
      <c r="J34" s="40"/>
      <c r="K34" s="54"/>
      <c r="L34" s="54"/>
      <c r="M34" s="40"/>
      <c r="N34" s="40"/>
    </row>
    <row r="35" s="4" customFormat="1" ht="12" spans="1:14">
      <c r="A35" s="40"/>
      <c r="B35" s="40"/>
      <c r="C35" s="41"/>
      <c r="D35" s="40"/>
      <c r="E35" s="40"/>
      <c r="F35" s="40"/>
      <c r="G35" s="41"/>
      <c r="H35" s="42"/>
      <c r="I35" s="53"/>
      <c r="J35" s="40"/>
      <c r="K35" s="54"/>
      <c r="L35" s="54"/>
      <c r="M35" s="40"/>
      <c r="N35" s="40"/>
    </row>
    <row r="36" s="4" customFormat="1" ht="12" spans="1:14">
      <c r="A36" s="40"/>
      <c r="B36" s="40"/>
      <c r="C36" s="41"/>
      <c r="D36" s="40"/>
      <c r="E36" s="40"/>
      <c r="F36" s="40"/>
      <c r="G36" s="41"/>
      <c r="H36" s="42"/>
      <c r="I36" s="53"/>
      <c r="J36" s="40"/>
      <c r="K36" s="54"/>
      <c r="L36" s="54"/>
      <c r="M36" s="40"/>
      <c r="N36" s="40"/>
    </row>
    <row r="37" spans="3:14">
      <c r="C37" s="41"/>
      <c r="D37" s="40"/>
      <c r="E37" s="40"/>
      <c r="F37" s="40"/>
      <c r="G37" s="41"/>
      <c r="H37" s="42"/>
      <c r="I37" s="53"/>
      <c r="J37" s="40"/>
      <c r="K37" s="54"/>
      <c r="L37" s="54"/>
      <c r="M37" s="40"/>
      <c r="N37" s="40"/>
    </row>
  </sheetData>
  <mergeCells count="18">
    <mergeCell ref="A1:C1"/>
    <mergeCell ref="A2:O2"/>
    <mergeCell ref="I3:L3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3:M6"/>
    <mergeCell ref="N3:N6"/>
    <mergeCell ref="O3:O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漫</cp:lastModifiedBy>
  <cp:revision>1</cp:revision>
  <dcterms:created xsi:type="dcterms:W3CDTF">2013-09-30T07:13:00Z</dcterms:created>
  <cp:lastPrinted>2018-12-03T13:02:00Z</cp:lastPrinted>
  <dcterms:modified xsi:type="dcterms:W3CDTF">2022-07-06T07:17:03Z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D8A199A3069041789466745A580A4489</vt:lpwstr>
  </property>
</Properties>
</file>