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项目计划表" sheetId="21" r:id="rId1"/>
  </sheets>
  <definedNames>
    <definedName name="_xlnm.Print_Titles" localSheetId="0">项目计划表!$2:$6</definedName>
  </definedNames>
  <calcPr calcId="144525"/>
</workbook>
</file>

<file path=xl/sharedStrings.xml><?xml version="1.0" encoding="utf-8"?>
<sst xmlns="http://schemas.openxmlformats.org/spreadsheetml/2006/main" count="71" uniqueCount="52">
  <si>
    <t>附件</t>
  </si>
  <si>
    <t>宁县2023年第一批县级财政衔接推进乡村振兴补助资金项目计划表</t>
  </si>
  <si>
    <t>序号</t>
  </si>
  <si>
    <t>项目类别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</si>
  <si>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</si>
  <si>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</si>
  <si>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</si>
  <si>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</si>
  <si>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</si>
  <si>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</si>
  <si>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</si>
  <si>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</si>
  <si>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</si>
  <si>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备注</t>
  </si>
  <si>
    <t>小计</t>
  </si>
  <si>
    <t>项目效益</t>
  </si>
  <si>
    <t>受益
村数
（个）</t>
  </si>
  <si>
    <t>受益
户数
（万户）</t>
  </si>
  <si>
    <t>受益
人口数
（万人）</t>
  </si>
  <si>
    <t>合计</t>
  </si>
  <si>
    <t>一、农业产业发展</t>
  </si>
  <si>
    <t>1.重点农业产业示范项目奖补</t>
  </si>
  <si>
    <t>新</t>
  </si>
  <si>
    <t>2023年</t>
  </si>
  <si>
    <t>相关乡镇</t>
  </si>
  <si>
    <t>鼓励引导农业产业化企业发展精深加工，支持具有较好资源禀赋、良好市场前景、管理规范、效益明显、联农带农富农增收效果突出的新型经营主体延链、补链、强链，促进农村一二三产业融合发展。具体根据《宁县财政扶持农业产业发展资金管理实施细则》进行奖补。</t>
  </si>
  <si>
    <t>进一步培育壮大带动农业产业发展的龙头企业，促进农村一二三产业融合发展，增加农村就近就地务工岗位，增加农民收入。</t>
  </si>
  <si>
    <t>县农业农村局</t>
  </si>
  <si>
    <t>相关重点农业产业企业</t>
  </si>
  <si>
    <t>2.高效农业发展</t>
  </si>
  <si>
    <t>全县18个乡镇</t>
  </si>
  <si>
    <t>鼓励合作社、农户引进高新技术农机，发展高效农业，对购买的国内外技术先进、智能化优势大、作业效率高、产出效果好的新型农机具，按照2021-2023年农机购置实行定额补贴的标准补贴外，再落实县级补助政策，合计补贴资金总额不超过购机总价的50%。</t>
  </si>
  <si>
    <t>提高农业生产现代化程度，调整农业生产结构，增加农业产出及农民收益。</t>
  </si>
  <si>
    <t>县农机服务中心</t>
  </si>
  <si>
    <t>3.光伏产业发展</t>
  </si>
  <si>
    <t>光伏产业发展</t>
  </si>
  <si>
    <t xml:space="preserve">在乡村建设示范村农户屋顶安装分布式光伏及冬季取暖设施，方便群众用电，增加农户收入，发挥农村清洁能源使用典型示范作用。
</t>
  </si>
  <si>
    <t>贯彻落实绿色发展理念，改善农村群众居住环境，提高农村群众生活质量，光伏发电并网出售增加群众收入。</t>
  </si>
  <si>
    <t>县乡村振兴局</t>
  </si>
  <si>
    <t>乡（镇）村</t>
  </si>
  <si>
    <t>户用光伏发电站运行维护费用50万元，提高现有759户脱贫户户用光伏电站发电效率。</t>
  </si>
  <si>
    <t>增加农民种粮积极性，提高粮食产量，增加农民收入</t>
  </si>
  <si>
    <t>县发改局</t>
  </si>
  <si>
    <t>4.产业发展贷款贴息</t>
  </si>
  <si>
    <t>支持涉农企业发展比较优势明显、带动能力强、就业容量大的农业产业，解决产业提档升级的关键制约，激发经营主体活力，对达到一定标准的企业，按《宁县财政扶持农业产业发展资金管理实施细则》相关规定贴息。</t>
  </si>
  <si>
    <t>二、基础设施建设</t>
  </si>
  <si>
    <t>农村灾后住房建设补助</t>
  </si>
  <si>
    <t>2022年</t>
  </si>
  <si>
    <t>和盛镇、新庄镇、焦村镇、瓦斜乡、新宁镇、中村镇、早胜镇、平子镇</t>
  </si>
  <si>
    <t>农村受灾群众住房建设补贴。其中，38户重建，1户维修。</t>
  </si>
  <si>
    <t>解决农村群众住房安全问题。</t>
  </si>
  <si>
    <t>县应急管理局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</si>
</sst>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3"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黑体"/>
      <charset val="134"/>
    </font>
    <font>
      <sz val="22"/>
      <color indexed="8"/>
      <name val="方正小标宋简体"/>
      <charset val="134"/>
    </font>
    <font>
      <sz val="10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8"/>
      <name val="方正报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0" fontId="11" fillId="0" borderId="0" applyFill="0" applyBorder="0">
      <alignment vertical="center" wrapText="1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/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2" fillId="0" borderId="0"/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vertical="center"/>
    </xf>
  </cellXfs>
  <cellStyles count="58">
    <cellStyle name="常规" xfId="0" builtinId="0"/>
    <cellStyle name="正文数据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常规_2015年互助资金统计台账" xfId="50"/>
    <cellStyle name="40% - 强调文字颜色 6" xfId="51" builtinId="51"/>
    <cellStyle name="常规 2 3 2" xfId="52"/>
    <cellStyle name="60% - 强调文字颜色 6" xfId="53" builtinId="52"/>
    <cellStyle name="常规 2" xfId="54"/>
    <cellStyle name="常规 3" xfId="55"/>
    <cellStyle name="常规 5" xfId="56"/>
    <cellStyle name="常规_张义镇整乡推进项目计划表2(1)" xfId="57"/>
  </cellStyles>
  <tableStyles count="0" defaultTableStyle="TableStyleMedium2" defaultPivotStyle="PivotStyleLight16"/>
  <colors>
    <mruColors>
      <color rgb="009999FF"/>
      <color rgb="0000B0F0"/>
      <color rgb="009BC2E6"/>
      <color rgb="0081FBFF"/>
      <color rgb="0092D05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abSelected="1" workbookViewId="0">
      <selection activeCell="F8" sqref="F8"/>
    </sheetView>
  </sheetViews>
  <sheetFormatPr defaultColWidth="9" defaultRowHeight="13.5"/>
  <cols>
    <col min="1" max="1" width="3.75" style="5" customWidth="1"/>
    <col min="2" max="2" width="9.25" style="5" customWidth="1"/>
    <col min="3" max="3" width="14.375" style="6" customWidth="1"/>
    <col min="4" max="4" width="4.25" style="5" customWidth="1"/>
    <col min="5" max="5" width="5.75" style="5" customWidth="1"/>
    <col min="6" max="6" width="14.375" style="5" customWidth="1"/>
    <col min="7" max="7" width="35.125" style="6" customWidth="1"/>
    <col min="8" max="8" width="8.5" style="7" customWidth="1"/>
    <col min="9" max="9" width="27.625" style="8" customWidth="1"/>
    <col min="10" max="10" width="6.25" style="5" customWidth="1"/>
    <col min="11" max="11" width="7.75" style="9" customWidth="1"/>
    <col min="12" max="12" width="7.875" style="9" customWidth="1"/>
    <col min="13" max="13" width="7" style="5" customWidth="1"/>
    <col min="14" max="14" width="7.125" style="5" customWidth="1"/>
    <col min="15" max="15" width="4.5" style="1" customWidth="1"/>
    <col min="16" max="16384" width="9" style="1"/>
  </cols>
  <sheetData>
    <row r="1" s="1" customFormat="1" ht="25.5" customHeight="1" spans="1:14">
      <c r="A1" s="10" t="s">
        <v>0</v>
      </c>
      <c r="B1" s="10"/>
      <c r="C1" s="10"/>
      <c r="D1" s="11"/>
      <c r="E1" s="11"/>
      <c r="F1" s="11"/>
      <c r="G1" s="6"/>
      <c r="H1" s="7"/>
      <c r="I1" s="8"/>
      <c r="J1" s="5"/>
      <c r="K1" s="9"/>
      <c r="L1" s="9"/>
      <c r="M1" s="5"/>
      <c r="N1" s="5"/>
    </row>
    <row r="2" s="1" customFormat="1" ht="54" customHeight="1" spans="1:15">
      <c r="A2" s="12" t="s">
        <v>1</v>
      </c>
      <c r="B2" s="12"/>
      <c r="C2" s="13"/>
      <c r="D2" s="12"/>
      <c r="E2" s="12"/>
      <c r="F2" s="12"/>
      <c r="G2" s="13"/>
      <c r="H2" s="12"/>
      <c r="I2" s="13"/>
      <c r="J2" s="12"/>
      <c r="K2" s="12"/>
      <c r="L2" s="12"/>
      <c r="M2" s="12"/>
      <c r="N2" s="12"/>
      <c r="O2" s="12"/>
    </row>
    <row r="3" s="2" customFormat="1" ht="43" customHeight="1" spans="1:15">
      <c r="A3" s="14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8" t="s">
        <v>9</v>
      </c>
      <c r="I3" s="18" t="s">
        <v>10</v>
      </c>
      <c r="J3" s="18"/>
      <c r="K3" s="18"/>
      <c r="L3" s="18"/>
      <c r="M3" s="17" t="s">
        <v>11</v>
      </c>
      <c r="N3" s="40" t="s">
        <v>12</v>
      </c>
      <c r="O3" s="17" t="s">
        <v>13</v>
      </c>
    </row>
    <row r="4" s="2" customFormat="1" ht="20.1" customHeight="1" spans="1:15">
      <c r="A4" s="14"/>
      <c r="B4" s="19"/>
      <c r="C4" s="16"/>
      <c r="D4" s="16"/>
      <c r="E4" s="16"/>
      <c r="F4" s="16"/>
      <c r="G4" s="17"/>
      <c r="H4" s="20" t="s">
        <v>14</v>
      </c>
      <c r="I4" s="41" t="s">
        <v>15</v>
      </c>
      <c r="J4" s="17" t="s">
        <v>16</v>
      </c>
      <c r="K4" s="42" t="s">
        <v>17</v>
      </c>
      <c r="L4" s="42" t="s">
        <v>18</v>
      </c>
      <c r="M4" s="17"/>
      <c r="N4" s="43"/>
      <c r="O4" s="17"/>
    </row>
    <row r="5" s="2" customFormat="1" ht="21" customHeight="1" spans="1:15">
      <c r="A5" s="14"/>
      <c r="B5" s="19"/>
      <c r="C5" s="16"/>
      <c r="D5" s="16"/>
      <c r="E5" s="16"/>
      <c r="F5" s="16"/>
      <c r="G5" s="17"/>
      <c r="H5" s="20"/>
      <c r="I5" s="41"/>
      <c r="J5" s="17"/>
      <c r="K5" s="42"/>
      <c r="L5" s="42"/>
      <c r="M5" s="17"/>
      <c r="N5" s="43"/>
      <c r="O5" s="17"/>
    </row>
    <row r="6" s="2" customFormat="1" ht="17" customHeight="1" spans="1:15">
      <c r="A6" s="14"/>
      <c r="B6" s="21"/>
      <c r="C6" s="16"/>
      <c r="D6" s="16"/>
      <c r="E6" s="16"/>
      <c r="F6" s="16"/>
      <c r="G6" s="17"/>
      <c r="H6" s="22"/>
      <c r="I6" s="41"/>
      <c r="J6" s="17"/>
      <c r="K6" s="42"/>
      <c r="L6" s="42"/>
      <c r="M6" s="17"/>
      <c r="N6" s="44"/>
      <c r="O6" s="17"/>
    </row>
    <row r="7" s="2" customFormat="1" ht="42" customHeight="1" spans="1:15">
      <c r="A7" s="23"/>
      <c r="B7" s="21" t="s">
        <v>19</v>
      </c>
      <c r="C7" s="24"/>
      <c r="D7" s="24"/>
      <c r="E7" s="24"/>
      <c r="F7" s="24"/>
      <c r="G7" s="25"/>
      <c r="H7" s="26">
        <f>H8+H15</f>
        <v>1234.25</v>
      </c>
      <c r="I7" s="26"/>
      <c r="J7" s="45">
        <v>180</v>
      </c>
      <c r="K7" s="26">
        <f>K8+K15</f>
        <v>1.4339</v>
      </c>
      <c r="L7" s="26">
        <f>L8+L15</f>
        <v>5.619</v>
      </c>
      <c r="M7" s="25"/>
      <c r="N7" s="46"/>
      <c r="O7" s="25"/>
    </row>
    <row r="8" s="3" customFormat="1" ht="42" customHeight="1" spans="1:15">
      <c r="A8" s="27"/>
      <c r="B8" s="28" t="s">
        <v>20</v>
      </c>
      <c r="C8" s="29"/>
      <c r="D8" s="30"/>
      <c r="E8" s="30"/>
      <c r="F8" s="30"/>
      <c r="G8" s="31"/>
      <c r="H8" s="26">
        <f>H9+H10+H11+H14</f>
        <v>1210</v>
      </c>
      <c r="I8" s="26"/>
      <c r="J8" s="45">
        <v>150</v>
      </c>
      <c r="K8" s="26">
        <f>K9+K10+K11+K14</f>
        <v>1.43</v>
      </c>
      <c r="L8" s="26">
        <f>L9+L10+L11+L14</f>
        <v>5.6</v>
      </c>
      <c r="M8" s="32"/>
      <c r="N8" s="32"/>
      <c r="O8" s="36"/>
    </row>
    <row r="9" s="3" customFormat="1" ht="105" customHeight="1" spans="1:15">
      <c r="A9" s="32">
        <v>1</v>
      </c>
      <c r="B9" s="33"/>
      <c r="C9" s="34" t="s">
        <v>21</v>
      </c>
      <c r="D9" s="32" t="s">
        <v>22</v>
      </c>
      <c r="E9" s="32" t="s">
        <v>23</v>
      </c>
      <c r="F9" s="35" t="s">
        <v>24</v>
      </c>
      <c r="G9" s="29" t="s">
        <v>25</v>
      </c>
      <c r="H9" s="26">
        <v>260</v>
      </c>
      <c r="I9" s="47" t="s">
        <v>26</v>
      </c>
      <c r="J9" s="45">
        <v>40</v>
      </c>
      <c r="K9" s="26">
        <v>0.12</v>
      </c>
      <c r="L9" s="26">
        <v>0.56</v>
      </c>
      <c r="M9" s="48" t="s">
        <v>27</v>
      </c>
      <c r="N9" s="48" t="s">
        <v>28</v>
      </c>
      <c r="O9" s="36"/>
    </row>
    <row r="10" s="3" customFormat="1" ht="100" customHeight="1" spans="1:15">
      <c r="A10" s="32">
        <v>2</v>
      </c>
      <c r="B10" s="33"/>
      <c r="C10" s="34" t="s">
        <v>29</v>
      </c>
      <c r="D10" s="32" t="s">
        <v>22</v>
      </c>
      <c r="E10" s="32" t="s">
        <v>23</v>
      </c>
      <c r="F10" s="32" t="s">
        <v>30</v>
      </c>
      <c r="G10" s="29" t="s">
        <v>31</v>
      </c>
      <c r="H10" s="26">
        <v>200</v>
      </c>
      <c r="I10" s="47" t="s">
        <v>32</v>
      </c>
      <c r="J10" s="45">
        <v>60</v>
      </c>
      <c r="K10" s="26">
        <v>0.4</v>
      </c>
      <c r="L10" s="26">
        <v>1.57</v>
      </c>
      <c r="M10" s="48" t="s">
        <v>27</v>
      </c>
      <c r="N10" s="48" t="s">
        <v>33</v>
      </c>
      <c r="O10" s="36"/>
    </row>
    <row r="11" s="3" customFormat="1" ht="44" customHeight="1" spans="1:15">
      <c r="A11" s="32"/>
      <c r="B11" s="33"/>
      <c r="C11" s="34" t="s">
        <v>34</v>
      </c>
      <c r="D11" s="32"/>
      <c r="E11" s="32"/>
      <c r="F11" s="30"/>
      <c r="G11" s="29"/>
      <c r="H11" s="26">
        <f>SUM(H12:H13)</f>
        <v>550</v>
      </c>
      <c r="I11" s="47"/>
      <c r="J11" s="45">
        <v>47</v>
      </c>
      <c r="K11" s="26">
        <v>0.71</v>
      </c>
      <c r="L11" s="26">
        <v>2.67</v>
      </c>
      <c r="M11" s="48"/>
      <c r="N11" s="48"/>
      <c r="O11" s="36"/>
    </row>
    <row r="12" s="3" customFormat="1" ht="69" customHeight="1" spans="1:15">
      <c r="A12" s="32">
        <v>3</v>
      </c>
      <c r="B12" s="33"/>
      <c r="C12" s="29" t="s">
        <v>35</v>
      </c>
      <c r="D12" s="32" t="s">
        <v>22</v>
      </c>
      <c r="E12" s="32" t="s">
        <v>23</v>
      </c>
      <c r="F12" s="30" t="s">
        <v>30</v>
      </c>
      <c r="G12" s="29" t="s">
        <v>36</v>
      </c>
      <c r="H12" s="26">
        <v>500</v>
      </c>
      <c r="I12" s="47" t="s">
        <v>37</v>
      </c>
      <c r="J12" s="45">
        <v>24</v>
      </c>
      <c r="K12" s="26">
        <v>0.06</v>
      </c>
      <c r="L12" s="26">
        <v>0.28</v>
      </c>
      <c r="M12" s="48" t="s">
        <v>38</v>
      </c>
      <c r="N12" s="48" t="s">
        <v>39</v>
      </c>
      <c r="O12" s="36"/>
    </row>
    <row r="13" s="3" customFormat="1" ht="55" customHeight="1" spans="1:15">
      <c r="A13" s="32">
        <v>4</v>
      </c>
      <c r="B13" s="33"/>
      <c r="C13" s="29" t="s">
        <v>35</v>
      </c>
      <c r="D13" s="32" t="s">
        <v>22</v>
      </c>
      <c r="E13" s="32" t="s">
        <v>23</v>
      </c>
      <c r="F13" s="30" t="s">
        <v>30</v>
      </c>
      <c r="G13" s="29" t="s">
        <v>40</v>
      </c>
      <c r="H13" s="26">
        <v>50</v>
      </c>
      <c r="I13" s="31" t="s">
        <v>41</v>
      </c>
      <c r="J13" s="49">
        <v>90</v>
      </c>
      <c r="K13" s="50">
        <v>0.71</v>
      </c>
      <c r="L13" s="50">
        <v>2.67</v>
      </c>
      <c r="M13" s="48" t="s">
        <v>42</v>
      </c>
      <c r="N13" s="48" t="s">
        <v>39</v>
      </c>
      <c r="O13" s="36"/>
    </row>
    <row r="14" s="3" customFormat="1" ht="119" customHeight="1" spans="1:15">
      <c r="A14" s="32">
        <v>5</v>
      </c>
      <c r="B14" s="33"/>
      <c r="C14" s="34" t="s">
        <v>43</v>
      </c>
      <c r="D14" s="32" t="s">
        <v>22</v>
      </c>
      <c r="E14" s="32" t="s">
        <v>23</v>
      </c>
      <c r="F14" s="30" t="s">
        <v>30</v>
      </c>
      <c r="G14" s="29" t="s">
        <v>44</v>
      </c>
      <c r="H14" s="26">
        <v>200</v>
      </c>
      <c r="I14" s="47" t="s">
        <v>26</v>
      </c>
      <c r="J14" s="45">
        <v>50</v>
      </c>
      <c r="K14" s="26">
        <v>0.2</v>
      </c>
      <c r="L14" s="26">
        <v>0.8</v>
      </c>
      <c r="M14" s="48" t="s">
        <v>27</v>
      </c>
      <c r="N14" s="48" t="s">
        <v>39</v>
      </c>
      <c r="O14" s="36"/>
    </row>
    <row r="15" s="4" customFormat="1" ht="39" customHeight="1" spans="1:15">
      <c r="A15" s="32"/>
      <c r="B15" s="28" t="s">
        <v>45</v>
      </c>
      <c r="C15" s="36"/>
      <c r="D15" s="36"/>
      <c r="E15" s="36"/>
      <c r="F15" s="36"/>
      <c r="G15" s="36"/>
      <c r="H15" s="26">
        <f>SUM(H16)</f>
        <v>24.25</v>
      </c>
      <c r="I15" s="26"/>
      <c r="J15" s="45">
        <f>SUM(J16)</f>
        <v>30</v>
      </c>
      <c r="K15" s="26">
        <f>SUM(K16)</f>
        <v>0.0039</v>
      </c>
      <c r="L15" s="26">
        <f>SUM(L16)</f>
        <v>0.019</v>
      </c>
      <c r="M15" s="36"/>
      <c r="N15" s="36"/>
      <c r="O15" s="36"/>
    </row>
    <row r="16" s="4" customFormat="1" ht="60" customHeight="1" spans="1:15">
      <c r="A16" s="32">
        <v>6</v>
      </c>
      <c r="B16" s="28"/>
      <c r="C16" s="34" t="s">
        <v>46</v>
      </c>
      <c r="D16" s="32" t="s">
        <v>22</v>
      </c>
      <c r="E16" s="32" t="s">
        <v>47</v>
      </c>
      <c r="F16" s="30" t="s">
        <v>48</v>
      </c>
      <c r="G16" s="29" t="s">
        <v>49</v>
      </c>
      <c r="H16" s="26">
        <v>24.25</v>
      </c>
      <c r="I16" s="47" t="s">
        <v>50</v>
      </c>
      <c r="J16" s="45">
        <v>30</v>
      </c>
      <c r="K16" s="26">
        <v>0.0039</v>
      </c>
      <c r="L16" s="26">
        <v>0.019</v>
      </c>
      <c r="M16" s="30" t="s">
        <v>51</v>
      </c>
      <c r="N16" s="30" t="s">
        <v>39</v>
      </c>
      <c r="O16" s="36"/>
    </row>
    <row r="17" s="4" customFormat="1" ht="12" spans="1:14">
      <c r="A17" s="37"/>
      <c r="B17" s="37"/>
      <c r="C17" s="38"/>
      <c r="D17" s="37"/>
      <c r="E17" s="37"/>
      <c r="F17" s="37"/>
      <c r="G17" s="38"/>
      <c r="H17" s="39"/>
      <c r="I17" s="51"/>
      <c r="J17" s="37"/>
      <c r="K17" s="52"/>
      <c r="L17" s="52"/>
      <c r="M17" s="37"/>
      <c r="N17" s="37"/>
    </row>
    <row r="18" s="4" customFormat="1" ht="12" spans="1:14">
      <c r="A18" s="37"/>
      <c r="B18" s="37"/>
      <c r="C18" s="38"/>
      <c r="D18" s="37"/>
      <c r="E18" s="37"/>
      <c r="F18" s="37"/>
      <c r="G18" s="38"/>
      <c r="H18" s="39"/>
      <c r="I18" s="51"/>
      <c r="J18" s="37"/>
      <c r="K18" s="52"/>
      <c r="L18" s="52"/>
      <c r="M18" s="37"/>
      <c r="N18" s="37"/>
    </row>
    <row r="19" s="4" customFormat="1" ht="12" spans="1:14">
      <c r="A19" s="37"/>
      <c r="B19" s="37"/>
      <c r="C19" s="38"/>
      <c r="D19" s="37"/>
      <c r="E19" s="37"/>
      <c r="F19" s="37"/>
      <c r="G19" s="38"/>
      <c r="H19" s="39"/>
      <c r="I19" s="51"/>
      <c r="J19" s="37"/>
      <c r="K19" s="52"/>
      <c r="L19" s="52"/>
      <c r="M19" s="37"/>
      <c r="N19" s="37"/>
    </row>
    <row r="20" s="4" customFormat="1" ht="12" spans="1:14">
      <c r="A20" s="37"/>
      <c r="B20" s="37"/>
      <c r="C20" s="38"/>
      <c r="D20" s="37"/>
      <c r="E20" s="37"/>
      <c r="F20" s="37"/>
      <c r="G20" s="38"/>
      <c r="H20" s="39"/>
      <c r="I20" s="51"/>
      <c r="J20" s="37"/>
      <c r="K20" s="52"/>
      <c r="L20" s="52"/>
      <c r="M20" s="37"/>
      <c r="N20" s="37"/>
    </row>
    <row r="21" s="4" customFormat="1" ht="12" spans="1:14">
      <c r="A21" s="37"/>
      <c r="B21" s="37"/>
      <c r="C21" s="38"/>
      <c r="D21" s="37"/>
      <c r="E21" s="37"/>
      <c r="F21" s="37"/>
      <c r="G21" s="38"/>
      <c r="H21" s="39"/>
      <c r="I21" s="51"/>
      <c r="J21" s="37"/>
      <c r="K21" s="52"/>
      <c r="L21" s="52"/>
      <c r="M21" s="37"/>
      <c r="N21" s="37"/>
    </row>
    <row r="22" s="4" customFormat="1" ht="12" spans="1:14">
      <c r="A22" s="37"/>
      <c r="B22" s="37"/>
      <c r="C22" s="38"/>
      <c r="D22" s="37"/>
      <c r="E22" s="37"/>
      <c r="F22" s="37"/>
      <c r="G22" s="38"/>
      <c r="H22" s="39"/>
      <c r="I22" s="51"/>
      <c r="J22" s="37"/>
      <c r="K22" s="52"/>
      <c r="L22" s="52"/>
      <c r="M22" s="37"/>
      <c r="N22" s="37"/>
    </row>
    <row r="23" s="4" customFormat="1" ht="12" spans="1:14">
      <c r="A23" s="37"/>
      <c r="B23" s="37"/>
      <c r="C23" s="38"/>
      <c r="D23" s="37"/>
      <c r="E23" s="37"/>
      <c r="F23" s="37"/>
      <c r="G23" s="38"/>
      <c r="H23" s="39"/>
      <c r="I23" s="51"/>
      <c r="J23" s="37"/>
      <c r="K23" s="52"/>
      <c r="L23" s="52"/>
      <c r="M23" s="37"/>
      <c r="N23" s="37"/>
    </row>
    <row r="24" s="4" customFormat="1" ht="12" spans="1:14">
      <c r="A24" s="37"/>
      <c r="B24" s="37"/>
      <c r="C24" s="38"/>
      <c r="D24" s="37"/>
      <c r="E24" s="37"/>
      <c r="F24" s="37"/>
      <c r="G24" s="38"/>
      <c r="H24" s="39"/>
      <c r="I24" s="51"/>
      <c r="J24" s="37"/>
      <c r="K24" s="52"/>
      <c r="L24" s="52"/>
      <c r="M24" s="37"/>
      <c r="N24" s="37"/>
    </row>
    <row r="25" s="4" customFormat="1" ht="12" spans="1:14">
      <c r="A25" s="37"/>
      <c r="B25" s="37"/>
      <c r="C25" s="38"/>
      <c r="D25" s="37"/>
      <c r="E25" s="37"/>
      <c r="F25" s="37"/>
      <c r="G25" s="38"/>
      <c r="H25" s="39"/>
      <c r="I25" s="51"/>
      <c r="J25" s="37"/>
      <c r="K25" s="52"/>
      <c r="L25" s="52"/>
      <c r="M25" s="37"/>
      <c r="N25" s="37"/>
    </row>
    <row r="26" s="4" customFormat="1" ht="12" spans="1:14">
      <c r="A26" s="37"/>
      <c r="B26" s="37"/>
      <c r="C26" s="38"/>
      <c r="D26" s="37"/>
      <c r="E26" s="37"/>
      <c r="F26" s="37"/>
      <c r="G26" s="38"/>
      <c r="H26" s="39"/>
      <c r="I26" s="51"/>
      <c r="J26" s="37"/>
      <c r="K26" s="52"/>
      <c r="L26" s="52"/>
      <c r="M26" s="37"/>
      <c r="N26" s="37"/>
    </row>
    <row r="27" s="4" customFormat="1" ht="12" spans="1:14">
      <c r="A27" s="37"/>
      <c r="B27" s="37"/>
      <c r="C27" s="38"/>
      <c r="D27" s="37"/>
      <c r="E27" s="37"/>
      <c r="F27" s="37"/>
      <c r="G27" s="38"/>
      <c r="H27" s="39"/>
      <c r="I27" s="51"/>
      <c r="J27" s="37"/>
      <c r="K27" s="52"/>
      <c r="L27" s="52"/>
      <c r="M27" s="37"/>
      <c r="N27" s="37"/>
    </row>
    <row r="28" s="4" customFormat="1" ht="12" spans="1:14">
      <c r="A28" s="37"/>
      <c r="B28" s="37"/>
      <c r="C28" s="38"/>
      <c r="D28" s="37"/>
      <c r="E28" s="37"/>
      <c r="F28" s="37"/>
      <c r="G28" s="38"/>
      <c r="H28" s="39"/>
      <c r="I28" s="51"/>
      <c r="J28" s="37"/>
      <c r="K28" s="52"/>
      <c r="L28" s="52"/>
      <c r="M28" s="37"/>
      <c r="N28" s="37"/>
    </row>
    <row r="29" s="4" customFormat="1" ht="12" spans="1:14">
      <c r="A29" s="37"/>
      <c r="B29" s="37"/>
      <c r="C29" s="38"/>
      <c r="D29" s="37"/>
      <c r="E29" s="37"/>
      <c r="F29" s="37"/>
      <c r="G29" s="38"/>
      <c r="H29" s="39"/>
      <c r="I29" s="51"/>
      <c r="J29" s="37"/>
      <c r="K29" s="52"/>
      <c r="L29" s="52"/>
      <c r="M29" s="37"/>
      <c r="N29" s="37"/>
    </row>
    <row r="30" s="4" customFormat="1" ht="12" spans="1:14">
      <c r="A30" s="37"/>
      <c r="B30" s="37"/>
      <c r="C30" s="38"/>
      <c r="D30" s="37"/>
      <c r="E30" s="37"/>
      <c r="F30" s="37"/>
      <c r="G30" s="38"/>
      <c r="H30" s="39"/>
      <c r="I30" s="51"/>
      <c r="J30" s="37"/>
      <c r="K30" s="52"/>
      <c r="L30" s="52"/>
      <c r="M30" s="37"/>
      <c r="N30" s="37"/>
    </row>
    <row r="31" s="4" customFormat="1" ht="12" spans="1:14">
      <c r="A31" s="37"/>
      <c r="B31" s="37"/>
      <c r="C31" s="38"/>
      <c r="D31" s="37"/>
      <c r="E31" s="37"/>
      <c r="F31" s="37"/>
      <c r="G31" s="38"/>
      <c r="H31" s="39"/>
      <c r="I31" s="51"/>
      <c r="J31" s="37"/>
      <c r="K31" s="52"/>
      <c r="L31" s="52"/>
      <c r="M31" s="37"/>
      <c r="N31" s="37"/>
    </row>
    <row r="32" s="4" customFormat="1" ht="12" spans="1:14">
      <c r="A32" s="37"/>
      <c r="B32" s="37"/>
      <c r="C32" s="38"/>
      <c r="D32" s="37"/>
      <c r="E32" s="37"/>
      <c r="F32" s="37"/>
      <c r="G32" s="38"/>
      <c r="H32" s="39"/>
      <c r="I32" s="51"/>
      <c r="J32" s="37"/>
      <c r="K32" s="52"/>
      <c r="L32" s="52"/>
      <c r="M32" s="37"/>
      <c r="N32" s="37"/>
    </row>
    <row r="33" s="4" customFormat="1" ht="12" spans="1:14">
      <c r="A33" s="37"/>
      <c r="B33" s="37"/>
      <c r="C33" s="38"/>
      <c r="D33" s="37"/>
      <c r="E33" s="37"/>
      <c r="F33" s="37"/>
      <c r="G33" s="38"/>
      <c r="H33" s="39"/>
      <c r="I33" s="51"/>
      <c r="J33" s="37"/>
      <c r="K33" s="52"/>
      <c r="L33" s="52"/>
      <c r="M33" s="37"/>
      <c r="N33" s="37"/>
    </row>
    <row r="34" s="4" customFormat="1" ht="12" spans="1:14">
      <c r="A34" s="37"/>
      <c r="B34" s="37"/>
      <c r="C34" s="38"/>
      <c r="D34" s="37"/>
      <c r="E34" s="37"/>
      <c r="F34" s="37"/>
      <c r="G34" s="38"/>
      <c r="H34" s="39"/>
      <c r="I34" s="51"/>
      <c r="J34" s="37"/>
      <c r="K34" s="52"/>
      <c r="L34" s="52"/>
      <c r="M34" s="37"/>
      <c r="N34" s="37"/>
    </row>
    <row r="35" s="4" customFormat="1" ht="12" spans="1:14">
      <c r="A35" s="37"/>
      <c r="B35" s="37"/>
      <c r="C35" s="38"/>
      <c r="D35" s="37"/>
      <c r="E35" s="37"/>
      <c r="F35" s="37"/>
      <c r="G35" s="38"/>
      <c r="H35" s="39"/>
      <c r="I35" s="51"/>
      <c r="J35" s="37"/>
      <c r="K35" s="52"/>
      <c r="L35" s="52"/>
      <c r="M35" s="37"/>
      <c r="N35" s="37"/>
    </row>
    <row r="36" spans="3:14">
      <c r="C36" s="38"/>
      <c r="D36" s="37"/>
      <c r="E36" s="37"/>
      <c r="F36" s="37"/>
      <c r="G36" s="38"/>
      <c r="H36" s="39"/>
      <c r="I36" s="51"/>
      <c r="J36" s="37"/>
      <c r="K36" s="52"/>
      <c r="L36" s="52"/>
      <c r="M36" s="37"/>
      <c r="N36" s="37"/>
    </row>
  </sheetData>
  <mergeCells count="18">
    <mergeCell ref="A1:C1"/>
    <mergeCell ref="A2:O2"/>
    <mergeCell ref="I3:L3"/>
    <mergeCell ref="A3:A6"/>
    <mergeCell ref="B3:B6"/>
    <mergeCell ref="C3:C6"/>
    <mergeCell ref="D3:D6"/>
    <mergeCell ref="E3:E6"/>
    <mergeCell ref="F3:F6"/>
    <mergeCell ref="G3:G6"/>
    <mergeCell ref="H4:H6"/>
    <mergeCell ref="I4:I6"/>
    <mergeCell ref="J4:J6"/>
    <mergeCell ref="K4:K6"/>
    <mergeCell ref="L4:L6"/>
    <mergeCell ref="M3:M6"/>
    <mergeCell ref="N3:N6"/>
    <mergeCell ref="O3:O6"/>
  </mergeCells>
  <pageMargins left="0.751388888888889" right="0.751388888888889" top="1" bottom="0.865972222222222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漫</cp:lastModifiedBy>
  <cp:revision>1</cp:revision>
  <dcterms:created xsi:type="dcterms:W3CDTF">2013-09-30T07:13:00Z</dcterms:created>
  <cp:lastPrinted>2018-12-03T13:02:00Z</cp:lastPrinted>
  <dcterms:modified xsi:type="dcterms:W3CDTF">2023-06-25T08:01:58Z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14374A782BDD4507ACAE8E825BCBE278_13</vt:lpwstr>
  </property>
</Properties>
</file>