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<sst xmlns="http://schemas.openxmlformats.org/spreadsheetml/2006/main" count="53" uniqueCount="44">
  <si>
    <t>附件</t>
  </si>
  <si>
    <t>宁县2023年第二批市级财政衔接推进乡村振兴补助资金项目计划表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</si>
  <si>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</si>
  <si>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</si>
  <si>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</si>
  <si>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</si>
  <si>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</si>
  <si>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</si>
  <si>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</si>
  <si>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</si>
  <si>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</si>
  <si>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</si>
  <si>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</si>
  <si>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</si>
  <si>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</si>
  <si>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</si>
  <si>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</si>
  <si>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</si>
  <si>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</si>
  <si>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</si>
  <si>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1.草畜产业发展</t>
  </si>
  <si>
    <t>新建</t>
  </si>
  <si>
    <t>2023年</t>
  </si>
  <si>
    <t>相关乡镇</t>
  </si>
  <si>
    <t>1.养牛专业村、专业户培育100万元。根据新培育养牛专业村农户现有养殖设施条件，按照“缺啥补啥”的原则，在圈舍改造、粪污处理、设施设备购置上予以扶持，每村至少带动发展50户以上农户养牛。2.全县养殖场（户）畜禽集中免疫、日常免疫、消毒灭源等100万元。重点开展防疫知识培训，提升动物防疫技能，开展消毒灭源工作，给辖区内的养殖场户提供消毒药品，组织专业技术人员入场户开展技术服务指导，减少疫病发生，保障全县畜牧业安全健康发展。</t>
  </si>
  <si>
    <t>培育草畜产业，增加群众养殖收入</t>
  </si>
  <si>
    <t>县畜牧兽医站</t>
  </si>
  <si>
    <t>乡(镇)村</t>
  </si>
  <si>
    <t>2.脱贫户小额贷款贴息</t>
  </si>
  <si>
    <t>全县18个乡镇</t>
  </si>
  <si>
    <t>脱贫户、脱贫监测户、边缘贫困户、其他低收入群体有贷款需求的农户产业发展贷款，按照年息4.75%贴息。</t>
  </si>
  <si>
    <t>解决农户产业发展资金短缺问题。</t>
  </si>
  <si>
    <t>乡村振兴局</t>
  </si>
  <si>
    <t>3.脱贫户、监测户产业发展</t>
  </si>
  <si>
    <t>脱贫监测户、边缘贫困户、其他低收入群体增收产业发展、五小产业培育、庭院经济发展补助，巩固脱贫攻坚成果。根据《宁县“五小”产业扶持菜单》给予补助</t>
  </si>
  <si>
    <t>引导培育农户发展产业，增加农户收入，巩固脱贫成果</t>
  </si>
  <si>
    <t>农业农村局</t>
  </si>
  <si>
    <t>乡（镇）村</t>
  </si>
  <si>
    <t>三、其他</t>
  </si>
  <si>
    <t>项目管理费</t>
  </si>
  <si>
    <t>2022年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</si>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</sst>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_);[Red]\(0.000\)"/>
    <numFmt numFmtId="179" formatCode="0.00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Fill="0" applyBorder="0">
      <alignment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正文数据" xfId="49"/>
    <cellStyle name="常规 2 2" xfId="50"/>
    <cellStyle name="常规_2015年互助资金统计台账" xfId="51"/>
    <cellStyle name="常规 2 3" xfId="52"/>
    <cellStyle name="常规 2 3 2" xfId="53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0000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topLeftCell="A8" workbookViewId="0">
      <selection activeCell="I10" sqref="I10"/>
    </sheetView>
  </sheetViews>
  <sheetFormatPr defaultColWidth="9" defaultRowHeight="13.5"/>
  <cols>
    <col min="1" max="1" width="3.75" style="4" customWidth="1"/>
    <col min="2" max="2" width="9.25" style="4" customWidth="1"/>
    <col min="3" max="3" width="14.375" style="5" customWidth="1"/>
    <col min="4" max="4" width="4.25" style="4" customWidth="1"/>
    <col min="5" max="5" width="5.75" style="4" customWidth="1"/>
    <col min="6" max="6" width="11.125" style="4" customWidth="1"/>
    <col min="7" max="7" width="51.25" style="5" customWidth="1"/>
    <col min="8" max="8" width="8.5" style="6" customWidth="1"/>
    <col min="9" max="9" width="29.25" style="7" customWidth="1"/>
    <col min="10" max="10" width="6.25" style="4" customWidth="1"/>
    <col min="11" max="11" width="7.75" style="8" customWidth="1"/>
    <col min="12" max="12" width="7.875" style="8" customWidth="1"/>
    <col min="13" max="13" width="7" style="4" customWidth="1"/>
    <col min="14" max="14" width="7.125" style="4" customWidth="1"/>
    <col min="15" max="15" width="4.5" style="1" customWidth="1"/>
    <col min="16" max="16384" width="9" style="1"/>
  </cols>
  <sheetData>
    <row r="1" s="1" customFormat="1" ht="25.5" customHeight="1" spans="1:14">
      <c r="A1" s="9" t="s">
        <v>0</v>
      </c>
      <c r="B1" s="9"/>
      <c r="C1" s="9"/>
      <c r="D1" s="10"/>
      <c r="E1" s="10"/>
      <c r="F1" s="10"/>
      <c r="G1" s="5"/>
      <c r="H1" s="6"/>
      <c r="I1" s="7"/>
      <c r="J1" s="4"/>
      <c r="K1" s="8"/>
      <c r="L1" s="8"/>
      <c r="M1" s="4"/>
      <c r="N1" s="4"/>
    </row>
    <row r="2" s="1" customFormat="1" ht="64" customHeight="1" spans="1:15">
      <c r="A2" s="11" t="s">
        <v>1</v>
      </c>
      <c r="B2" s="11"/>
      <c r="C2" s="12"/>
      <c r="D2" s="11"/>
      <c r="E2" s="11"/>
      <c r="F2" s="11"/>
      <c r="G2" s="12"/>
      <c r="H2" s="11"/>
      <c r="I2" s="12"/>
      <c r="J2" s="11"/>
      <c r="K2" s="11"/>
      <c r="L2" s="11"/>
      <c r="M2" s="11"/>
      <c r="N2" s="11"/>
      <c r="O2" s="11"/>
    </row>
    <row r="3" s="2" customFormat="1" ht="31" customHeight="1" spans="1:15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37" t="s">
        <v>10</v>
      </c>
      <c r="J3" s="37"/>
      <c r="K3" s="37"/>
      <c r="L3" s="37"/>
      <c r="M3" s="16" t="s">
        <v>11</v>
      </c>
      <c r="N3" s="38" t="s">
        <v>12</v>
      </c>
      <c r="O3" s="16" t="s">
        <v>13</v>
      </c>
    </row>
    <row r="4" s="2" customFormat="1" ht="20.1" customHeight="1" spans="1:15">
      <c r="A4" s="13"/>
      <c r="B4" s="18"/>
      <c r="C4" s="15"/>
      <c r="D4" s="15"/>
      <c r="E4" s="15"/>
      <c r="F4" s="15"/>
      <c r="G4" s="16"/>
      <c r="H4" s="19"/>
      <c r="I4" s="39" t="s">
        <v>14</v>
      </c>
      <c r="J4" s="16" t="s">
        <v>15</v>
      </c>
      <c r="K4" s="40" t="s">
        <v>16</v>
      </c>
      <c r="L4" s="40" t="s">
        <v>17</v>
      </c>
      <c r="M4" s="16"/>
      <c r="N4" s="41"/>
      <c r="O4" s="16"/>
    </row>
    <row r="5" s="2" customFormat="1" ht="17" customHeight="1" spans="1:15">
      <c r="A5" s="13"/>
      <c r="B5" s="18"/>
      <c r="C5" s="15"/>
      <c r="D5" s="15"/>
      <c r="E5" s="15"/>
      <c r="F5" s="15"/>
      <c r="G5" s="16"/>
      <c r="H5" s="19"/>
      <c r="I5" s="39"/>
      <c r="J5" s="16"/>
      <c r="K5" s="40"/>
      <c r="L5" s="40"/>
      <c r="M5" s="16"/>
      <c r="N5" s="41"/>
      <c r="O5" s="16"/>
    </row>
    <row r="6" s="2" customFormat="1" ht="19" customHeight="1" spans="1:15">
      <c r="A6" s="13"/>
      <c r="B6" s="20"/>
      <c r="C6" s="15"/>
      <c r="D6" s="15"/>
      <c r="E6" s="15"/>
      <c r="F6" s="15"/>
      <c r="G6" s="16"/>
      <c r="H6" s="21"/>
      <c r="I6" s="39"/>
      <c r="J6" s="16"/>
      <c r="K6" s="40"/>
      <c r="L6" s="40"/>
      <c r="M6" s="16"/>
      <c r="N6" s="42"/>
      <c r="O6" s="16"/>
    </row>
    <row r="7" s="2" customFormat="1" ht="54" customHeight="1" spans="1:15">
      <c r="A7" s="22"/>
      <c r="B7" s="20" t="s">
        <v>18</v>
      </c>
      <c r="C7" s="23"/>
      <c r="D7" s="23"/>
      <c r="E7" s="23"/>
      <c r="F7" s="23"/>
      <c r="G7" s="24"/>
      <c r="H7" s="25">
        <f>H8+H12</f>
        <v>778</v>
      </c>
      <c r="I7" s="27"/>
      <c r="J7" s="25">
        <f>J8+J11+J12</f>
        <v>400</v>
      </c>
      <c r="K7" s="27">
        <f>K8+K11+K12</f>
        <v>1.06</v>
      </c>
      <c r="L7" s="27">
        <f>L8+L11+L12</f>
        <v>3.824</v>
      </c>
      <c r="M7" s="24"/>
      <c r="N7" s="43"/>
      <c r="O7" s="24"/>
    </row>
    <row r="8" s="2" customFormat="1" ht="55" customHeight="1" spans="1:15">
      <c r="A8" s="22"/>
      <c r="B8" s="26" t="s">
        <v>19</v>
      </c>
      <c r="C8" s="23"/>
      <c r="D8" s="23"/>
      <c r="E8" s="23"/>
      <c r="F8" s="23"/>
      <c r="G8" s="24"/>
      <c r="H8" s="27">
        <f>SUM(H9:H11)</f>
        <v>770.22</v>
      </c>
      <c r="I8" s="27"/>
      <c r="J8" s="25">
        <f>J9+J10</f>
        <v>160</v>
      </c>
      <c r="K8" s="27">
        <f>K9+K10</f>
        <v>0.88</v>
      </c>
      <c r="L8" s="27">
        <f>L9+L10</f>
        <v>3.184</v>
      </c>
      <c r="M8" s="24"/>
      <c r="N8" s="43"/>
      <c r="O8" s="24"/>
    </row>
    <row r="9" s="2" customFormat="1" ht="136" customHeight="1" spans="1:15">
      <c r="A9" s="28">
        <v>1</v>
      </c>
      <c r="B9" s="20"/>
      <c r="C9" s="29" t="s">
        <v>20</v>
      </c>
      <c r="D9" s="28" t="s">
        <v>21</v>
      </c>
      <c r="E9" s="28" t="s">
        <v>22</v>
      </c>
      <c r="F9" s="30" t="s">
        <v>23</v>
      </c>
      <c r="G9" s="29" t="s">
        <v>24</v>
      </c>
      <c r="H9" s="27">
        <v>200</v>
      </c>
      <c r="I9" s="44" t="s">
        <v>25</v>
      </c>
      <c r="J9" s="25">
        <v>40</v>
      </c>
      <c r="K9" s="27">
        <v>0.18</v>
      </c>
      <c r="L9" s="27">
        <v>0.684</v>
      </c>
      <c r="M9" s="30" t="s">
        <v>26</v>
      </c>
      <c r="N9" s="30" t="s">
        <v>27</v>
      </c>
      <c r="O9" s="24"/>
    </row>
    <row r="10" s="2" customFormat="1" ht="75" customHeight="1" spans="1:15">
      <c r="A10" s="28">
        <v>2</v>
      </c>
      <c r="B10" s="20"/>
      <c r="C10" s="29" t="s">
        <v>28</v>
      </c>
      <c r="D10" s="30" t="s">
        <v>21</v>
      </c>
      <c r="E10" s="30" t="s">
        <v>22</v>
      </c>
      <c r="F10" s="30" t="s">
        <v>29</v>
      </c>
      <c r="G10" s="29" t="s">
        <v>30</v>
      </c>
      <c r="H10" s="31">
        <f>349.14+23.375</f>
        <v>372.515</v>
      </c>
      <c r="I10" s="44" t="s">
        <v>31</v>
      </c>
      <c r="J10" s="45">
        <v>120</v>
      </c>
      <c r="K10" s="46">
        <v>0.7</v>
      </c>
      <c r="L10" s="46">
        <v>2.5</v>
      </c>
      <c r="M10" s="30" t="s">
        <v>32</v>
      </c>
      <c r="N10" s="30" t="s">
        <v>32</v>
      </c>
      <c r="O10" s="24"/>
    </row>
    <row r="11" s="3" customFormat="1" ht="90" customHeight="1" spans="1:15">
      <c r="A11" s="28"/>
      <c r="B11" s="32"/>
      <c r="C11" s="29" t="s">
        <v>33</v>
      </c>
      <c r="D11" s="28" t="s">
        <v>21</v>
      </c>
      <c r="E11" s="28" t="s">
        <v>22</v>
      </c>
      <c r="F11" s="28" t="s">
        <v>29</v>
      </c>
      <c r="G11" s="29" t="s">
        <v>34</v>
      </c>
      <c r="H11" s="31">
        <v>197.705</v>
      </c>
      <c r="I11" s="47" t="s">
        <v>35</v>
      </c>
      <c r="J11" s="25">
        <v>240</v>
      </c>
      <c r="K11" s="27">
        <v>0.18</v>
      </c>
      <c r="L11" s="27">
        <v>0.64</v>
      </c>
      <c r="M11" s="48" t="s">
        <v>36</v>
      </c>
      <c r="N11" s="30" t="s">
        <v>37</v>
      </c>
      <c r="O11" s="49"/>
    </row>
    <row r="12" s="3" customFormat="1" ht="82" customHeight="1" spans="1:15">
      <c r="A12" s="28">
        <v>4</v>
      </c>
      <c r="B12" s="32" t="s">
        <v>38</v>
      </c>
      <c r="C12" s="29" t="s">
        <v>39</v>
      </c>
      <c r="D12" s="28" t="s">
        <v>21</v>
      </c>
      <c r="E12" s="28" t="s">
        <v>40</v>
      </c>
      <c r="F12" s="28" t="s">
        <v>41</v>
      </c>
      <c r="G12" s="29" t="s">
        <v>42</v>
      </c>
      <c r="H12" s="33">
        <v>7.78</v>
      </c>
      <c r="I12" s="47" t="s">
        <v>43</v>
      </c>
      <c r="J12" s="25"/>
      <c r="K12" s="27"/>
      <c r="L12" s="27"/>
      <c r="M12" s="30" t="s">
        <v>32</v>
      </c>
      <c r="N12" s="30" t="s">
        <v>32</v>
      </c>
      <c r="O12" s="49"/>
    </row>
    <row r="13" s="3" customFormat="1" ht="12" spans="1:14">
      <c r="A13" s="34"/>
      <c r="B13" s="34"/>
      <c r="C13" s="35"/>
      <c r="D13" s="34"/>
      <c r="E13" s="34"/>
      <c r="F13" s="34"/>
      <c r="G13" s="35"/>
      <c r="H13" s="36"/>
      <c r="I13" s="50"/>
      <c r="J13" s="36"/>
      <c r="K13" s="51"/>
      <c r="L13" s="51"/>
      <c r="M13" s="34"/>
      <c r="N13" s="34"/>
    </row>
    <row r="14" s="3" customFormat="1" ht="12" spans="1:14">
      <c r="A14" s="34"/>
      <c r="B14" s="34"/>
      <c r="C14" s="35"/>
      <c r="D14" s="34"/>
      <c r="E14" s="34"/>
      <c r="F14" s="34"/>
      <c r="G14" s="35"/>
      <c r="H14" s="36"/>
      <c r="I14" s="50"/>
      <c r="J14" s="36"/>
      <c r="K14" s="51"/>
      <c r="L14" s="51"/>
      <c r="M14" s="34"/>
      <c r="N14" s="34"/>
    </row>
    <row r="15" s="3" customFormat="1" ht="12" spans="1:14">
      <c r="A15" s="34"/>
      <c r="B15" s="34"/>
      <c r="C15" s="35"/>
      <c r="D15" s="34"/>
      <c r="E15" s="34"/>
      <c r="F15" s="34"/>
      <c r="G15" s="35"/>
      <c r="H15" s="36"/>
      <c r="I15" s="50"/>
      <c r="J15" s="36"/>
      <c r="K15" s="51"/>
      <c r="L15" s="51"/>
      <c r="M15" s="34"/>
      <c r="N15" s="34"/>
    </row>
    <row r="16" s="3" customFormat="1" ht="12" spans="1:14">
      <c r="A16" s="34"/>
      <c r="B16" s="34"/>
      <c r="C16" s="35"/>
      <c r="D16" s="34"/>
      <c r="E16" s="34"/>
      <c r="F16" s="34"/>
      <c r="G16" s="35"/>
      <c r="H16" s="36"/>
      <c r="I16" s="50"/>
      <c r="J16" s="36"/>
      <c r="K16" s="51"/>
      <c r="L16" s="51"/>
      <c r="M16" s="34"/>
      <c r="N16" s="34"/>
    </row>
    <row r="17" s="3" customFormat="1" ht="12" spans="1:14">
      <c r="A17" s="34"/>
      <c r="B17" s="34"/>
      <c r="C17" s="35"/>
      <c r="D17" s="34"/>
      <c r="E17" s="34"/>
      <c r="F17" s="34"/>
      <c r="G17" s="35"/>
      <c r="H17" s="36"/>
      <c r="I17" s="50"/>
      <c r="J17" s="36"/>
      <c r="K17" s="51"/>
      <c r="L17" s="51"/>
      <c r="M17" s="34"/>
      <c r="N17" s="34"/>
    </row>
    <row r="18" s="3" customFormat="1" ht="12" spans="1:14">
      <c r="A18" s="34"/>
      <c r="B18" s="34"/>
      <c r="C18" s="35"/>
      <c r="D18" s="34"/>
      <c r="E18" s="34"/>
      <c r="F18" s="34"/>
      <c r="G18" s="35"/>
      <c r="H18" s="36"/>
      <c r="I18" s="50"/>
      <c r="J18" s="36"/>
      <c r="K18" s="51"/>
      <c r="L18" s="51"/>
      <c r="M18" s="34"/>
      <c r="N18" s="34"/>
    </row>
    <row r="19" s="3" customFormat="1" ht="12" spans="1:14">
      <c r="A19" s="34"/>
      <c r="B19" s="34"/>
      <c r="C19" s="35"/>
      <c r="D19" s="34"/>
      <c r="E19" s="34"/>
      <c r="F19" s="34"/>
      <c r="G19" s="35"/>
      <c r="H19" s="36"/>
      <c r="I19" s="50"/>
      <c r="J19" s="34"/>
      <c r="K19" s="51"/>
      <c r="L19" s="51"/>
      <c r="M19" s="34"/>
      <c r="N19" s="34"/>
    </row>
    <row r="20" s="3" customFormat="1" ht="12" spans="1:14">
      <c r="A20" s="34"/>
      <c r="B20" s="34"/>
      <c r="C20" s="35"/>
      <c r="D20" s="34"/>
      <c r="E20" s="34"/>
      <c r="F20" s="34"/>
      <c r="G20" s="35"/>
      <c r="H20" s="36"/>
      <c r="I20" s="50"/>
      <c r="J20" s="34"/>
      <c r="K20" s="51"/>
      <c r="L20" s="51"/>
      <c r="M20" s="34"/>
      <c r="N20" s="34"/>
    </row>
    <row r="21" s="3" customFormat="1" ht="12" spans="1:14">
      <c r="A21" s="34"/>
      <c r="B21" s="34"/>
      <c r="C21" s="35"/>
      <c r="D21" s="34"/>
      <c r="E21" s="34"/>
      <c r="F21" s="34"/>
      <c r="G21" s="35"/>
      <c r="H21" s="36"/>
      <c r="I21" s="50"/>
      <c r="J21" s="34"/>
      <c r="K21" s="51"/>
      <c r="L21" s="51"/>
      <c r="M21" s="34"/>
      <c r="N21" s="34"/>
    </row>
    <row r="22" s="3" customFormat="1" ht="12" spans="1:14">
      <c r="A22" s="34"/>
      <c r="B22" s="34"/>
      <c r="C22" s="35"/>
      <c r="D22" s="34"/>
      <c r="E22" s="34"/>
      <c r="F22" s="34"/>
      <c r="G22" s="35"/>
      <c r="H22" s="36"/>
      <c r="I22" s="50"/>
      <c r="J22" s="34"/>
      <c r="K22" s="51"/>
      <c r="L22" s="51"/>
      <c r="M22" s="34"/>
      <c r="N22" s="34"/>
    </row>
    <row r="23" s="3" customFormat="1" ht="12" spans="1:14">
      <c r="A23" s="34"/>
      <c r="B23" s="34"/>
      <c r="C23" s="35"/>
      <c r="D23" s="34"/>
      <c r="E23" s="34"/>
      <c r="F23" s="34"/>
      <c r="G23" s="35"/>
      <c r="H23" s="36"/>
      <c r="I23" s="50"/>
      <c r="J23" s="34"/>
      <c r="K23" s="51"/>
      <c r="L23" s="51"/>
      <c r="M23" s="34"/>
      <c r="N23" s="34"/>
    </row>
    <row r="24" s="3" customFormat="1" ht="12" spans="1:14">
      <c r="A24" s="34"/>
      <c r="B24" s="34"/>
      <c r="C24" s="35"/>
      <c r="D24" s="34"/>
      <c r="E24" s="34"/>
      <c r="F24" s="34"/>
      <c r="G24" s="35"/>
      <c r="H24" s="36"/>
      <c r="I24" s="50"/>
      <c r="J24" s="34"/>
      <c r="K24" s="51"/>
      <c r="L24" s="51"/>
      <c r="M24" s="34"/>
      <c r="N24" s="34"/>
    </row>
    <row r="25" s="3" customFormat="1" ht="12" spans="1:14">
      <c r="A25" s="34"/>
      <c r="B25" s="34"/>
      <c r="C25" s="35"/>
      <c r="D25" s="34"/>
      <c r="E25" s="34"/>
      <c r="F25" s="34"/>
      <c r="G25" s="35"/>
      <c r="H25" s="36"/>
      <c r="I25" s="50"/>
      <c r="J25" s="34"/>
      <c r="K25" s="51"/>
      <c r="L25" s="51"/>
      <c r="M25" s="34"/>
      <c r="N25" s="34"/>
    </row>
    <row r="26" s="3" customFormat="1" ht="12" spans="1:14">
      <c r="A26" s="34"/>
      <c r="B26" s="34"/>
      <c r="C26" s="35"/>
      <c r="D26" s="34"/>
      <c r="E26" s="34"/>
      <c r="F26" s="34"/>
      <c r="G26" s="35"/>
      <c r="H26" s="36"/>
      <c r="I26" s="50"/>
      <c r="J26" s="34"/>
      <c r="K26" s="51"/>
      <c r="L26" s="51"/>
      <c r="M26" s="34"/>
      <c r="N26" s="34"/>
    </row>
    <row r="27" s="3" customFormat="1" ht="12" spans="1:14">
      <c r="A27" s="34"/>
      <c r="B27" s="34"/>
      <c r="C27" s="35"/>
      <c r="D27" s="34"/>
      <c r="E27" s="34"/>
      <c r="F27" s="34"/>
      <c r="G27" s="35"/>
      <c r="H27" s="36"/>
      <c r="I27" s="50"/>
      <c r="J27" s="34"/>
      <c r="K27" s="51"/>
      <c r="L27" s="51"/>
      <c r="M27" s="34"/>
      <c r="N27" s="34"/>
    </row>
    <row r="28" s="3" customFormat="1" ht="12" spans="1:14">
      <c r="A28" s="34"/>
      <c r="B28" s="34"/>
      <c r="C28" s="35"/>
      <c r="D28" s="34"/>
      <c r="E28" s="34"/>
      <c r="F28" s="34"/>
      <c r="G28" s="35"/>
      <c r="H28" s="36"/>
      <c r="I28" s="50"/>
      <c r="J28" s="34"/>
      <c r="K28" s="51"/>
      <c r="L28" s="51"/>
      <c r="M28" s="34"/>
      <c r="N28" s="34"/>
    </row>
    <row r="29" s="3" customFormat="1" ht="12" spans="1:14">
      <c r="A29" s="34"/>
      <c r="B29" s="34"/>
      <c r="C29" s="35"/>
      <c r="D29" s="34"/>
      <c r="E29" s="34"/>
      <c r="F29" s="34"/>
      <c r="G29" s="35"/>
      <c r="H29" s="36"/>
      <c r="I29" s="50"/>
      <c r="J29" s="34"/>
      <c r="K29" s="51"/>
      <c r="L29" s="51"/>
      <c r="M29" s="34"/>
      <c r="N29" s="34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奋斗1405058509</cp:lastModifiedBy>
  <cp:revision>1</cp:revision>
  <dcterms:created xsi:type="dcterms:W3CDTF">2013-09-30T07:13:00Z</dcterms:created>
  <cp:lastPrinted>2018-12-03T13:02:00Z</cp:lastPrinted>
  <dcterms:modified xsi:type="dcterms:W3CDTF">2023-09-27T02:50:30Z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D9B57BA857B74005861D99A9E5A8A49D_13</vt:lpwstr>
  </property>
</Properties>
</file>