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全县 (3)" sheetId="1" r:id="rId1"/>
  </sheets>
  <definedNames>
    <definedName name="_xlnm.Print_Titles" localSheetId="0">'全县 (3)'!$1:$3</definedName>
  </definedNames>
  <calcPr calcId="144525"/>
</workbook>
</file>

<file path=xl/sharedStrings.xml><?xml version="1.0" encoding="utf-8"?>
<sst xmlns="http://schemas.openxmlformats.org/spreadsheetml/2006/main" count="83" uniqueCount="66">
  <si>
    <t>2023年宁县粮改饲项目收贮情况汇总表</t>
  </si>
  <si>
    <t>序号</t>
  </si>
  <si>
    <t>养殖场（合作社、社员）名称</t>
  </si>
  <si>
    <t>实施    地点</t>
  </si>
  <si>
    <t>带动户数</t>
  </si>
  <si>
    <t>小计</t>
  </si>
  <si>
    <t>青贮玉米</t>
  </si>
  <si>
    <t>苜蓿</t>
  </si>
  <si>
    <t>收贮面积(亩)</t>
  </si>
  <si>
    <t>收贮量(吨)</t>
  </si>
  <si>
    <t>收贮     面积(亩)</t>
  </si>
  <si>
    <t>收贮面积（亩）</t>
  </si>
  <si>
    <t>总收贮量(吨)</t>
  </si>
  <si>
    <t>合计</t>
  </si>
  <si>
    <t>一</t>
  </si>
  <si>
    <t>规模养殖场（合作社）</t>
  </si>
  <si>
    <t>宁县世涛种养殖农民专业合作社</t>
  </si>
  <si>
    <t>和盛镇   太昌乡</t>
  </si>
  <si>
    <t>宁县义渠王城肉羊养殖农民专业合作社</t>
  </si>
  <si>
    <t>焦村镇</t>
  </si>
  <si>
    <t>宁县泓源种养殖农民专业合作社</t>
  </si>
  <si>
    <t>新庄镇</t>
  </si>
  <si>
    <t>宁县泽伟种养殖农民专业合作社</t>
  </si>
  <si>
    <t>南义乡</t>
  </si>
  <si>
    <t>宁县瓦斜信合养殖农民专业合作社</t>
  </si>
  <si>
    <t>瓦斜乡</t>
  </si>
  <si>
    <t>宁县虎明养牛场</t>
  </si>
  <si>
    <t>新宁镇</t>
  </si>
  <si>
    <t>宁县湘乐宏源养殖农民专业合作社</t>
  </si>
  <si>
    <t>湘乐镇  金村乡</t>
  </si>
  <si>
    <t>宁县盘克嘉兴养殖农民专业合作社</t>
  </si>
  <si>
    <t>盘克镇</t>
  </si>
  <si>
    <t>宁县左家川日盛养牛农民专业合作社</t>
  </si>
  <si>
    <t>九岘乡</t>
  </si>
  <si>
    <t>宁县春荣绿益康养殖农民专业合作社</t>
  </si>
  <si>
    <t>春荣镇</t>
  </si>
  <si>
    <t>宁县米桥新运养殖农民专业合作社</t>
  </si>
  <si>
    <t>米桥镇</t>
  </si>
  <si>
    <t>宁县星原养殖有限公司</t>
  </si>
  <si>
    <t>平子镇</t>
  </si>
  <si>
    <t>宁县良平牧青养殖农民专业合作社</t>
  </si>
  <si>
    <t>良平镇</t>
  </si>
  <si>
    <t>宁县早胜大庄永永养牛场</t>
  </si>
  <si>
    <t>早胜镇</t>
  </si>
  <si>
    <t>宁县蕃源牧业有限公司</t>
  </si>
  <si>
    <t>中村镇</t>
  </si>
  <si>
    <t>宁县宁鑫达种植养殖农民专业合作社</t>
  </si>
  <si>
    <t>和盛镇</t>
  </si>
  <si>
    <t>宁县忠仓种养殖农民专业合作社</t>
  </si>
  <si>
    <t>宁县大禹肉羊养殖有限公司</t>
  </si>
  <si>
    <t>宁县宁州鼎盛种养殖农民专业合作社</t>
  </si>
  <si>
    <t>宁县顺泰养殖农民专业合作社</t>
  </si>
  <si>
    <t>宁县立德源生态农业发展有限公司</t>
  </si>
  <si>
    <t>宁县联合种养殖农民专业合作社</t>
  </si>
  <si>
    <t>宁县博达牧业有限公司</t>
  </si>
  <si>
    <t>宁县小军种养殖农民专业合作社</t>
  </si>
  <si>
    <t xml:space="preserve">宁县良平牧鑫种养殖农民专业合作社 </t>
  </si>
  <si>
    <t>庆阳时代有为牧业有限公司</t>
  </si>
  <si>
    <t>宁县富兴源牧业有限责任公司</t>
  </si>
  <si>
    <t>庆阳泽溢种养殖农民专业合作社</t>
  </si>
  <si>
    <t>宁县腾尔肉牛养殖厂</t>
  </si>
  <si>
    <t>宁县康壮种养殖农民专业合作社</t>
  </si>
  <si>
    <t>二</t>
  </si>
  <si>
    <t>饲草企业</t>
  </si>
  <si>
    <t>宁县中泰种养殖农民专业合作社</t>
  </si>
  <si>
    <t>甘肃丰源草业有限公司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</si>
</sst>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2"/>
      <name val="宋体"/>
      <charset val="134"/>
    </font>
    <font>
      <sz val="8"/>
      <name val="宋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zoomScaleSheetLayoutView="60" workbookViewId="0">
      <selection activeCell="R8" sqref="R8"/>
    </sheetView>
  </sheetViews>
  <sheetFormatPr defaultColWidth="9" defaultRowHeight="14.25"/>
  <cols>
    <col min="1" max="1" width="4.875" customWidth="1"/>
    <col min="2" max="2" width="16.375" customWidth="1"/>
    <col min="3" max="3" width="7.125" style="2" customWidth="1"/>
    <col min="4" max="4" width="4.75" customWidth="1"/>
    <col min="5" max="5" width="9.5" customWidth="1"/>
    <col min="6" max="6" width="10.25" customWidth="1"/>
    <col min="7" max="7" width="9.25" customWidth="1"/>
    <col min="8" max="8" width="10" customWidth="1"/>
    <col min="9" max="9" width="7.75" customWidth="1"/>
    <col min="10" max="10" width="7" customWidth="1"/>
  </cols>
  <sheetData>
    <row r="1" ht="3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 t="s">
        <v>6</v>
      </c>
      <c r="H2" s="5"/>
      <c r="I2" s="5" t="s">
        <v>7</v>
      </c>
      <c r="J2" s="5"/>
    </row>
    <row r="3" ht="43" customHeight="1" spans="1:10">
      <c r="A3" s="4"/>
      <c r="B3" s="5"/>
      <c r="C3" s="5"/>
      <c r="D3" s="5"/>
      <c r="E3" s="5" t="s">
        <v>8</v>
      </c>
      <c r="F3" s="5" t="s">
        <v>9</v>
      </c>
      <c r="G3" s="5" t="s">
        <v>10</v>
      </c>
      <c r="H3" s="5" t="s">
        <v>9</v>
      </c>
      <c r="I3" s="5" t="s">
        <v>11</v>
      </c>
      <c r="J3" s="5" t="s">
        <v>12</v>
      </c>
    </row>
    <row r="4" ht="30" customHeight="1" spans="1:10">
      <c r="A4" s="5" t="s">
        <v>13</v>
      </c>
      <c r="B4" s="4">
        <v>32</v>
      </c>
      <c r="C4" s="5"/>
      <c r="D4" s="6">
        <f t="shared" ref="D4:J4" si="0">D5+D36</f>
        <v>366</v>
      </c>
      <c r="E4" s="6">
        <f t="shared" si="0"/>
        <v>45571.6</v>
      </c>
      <c r="F4" s="6">
        <f t="shared" si="0"/>
        <v>180726.4</v>
      </c>
      <c r="G4" s="6">
        <f t="shared" si="0"/>
        <v>44011.6</v>
      </c>
      <c r="H4" s="6">
        <f t="shared" si="0"/>
        <v>176046.4</v>
      </c>
      <c r="I4" s="6">
        <f t="shared" si="0"/>
        <v>1560</v>
      </c>
      <c r="J4" s="6">
        <f t="shared" si="0"/>
        <v>4680</v>
      </c>
    </row>
    <row r="5" ht="34" customHeight="1" spans="1:10">
      <c r="A5" s="7" t="s">
        <v>14</v>
      </c>
      <c r="B5" s="8" t="s">
        <v>15</v>
      </c>
      <c r="C5" s="9"/>
      <c r="D5" s="10">
        <f t="shared" ref="D5:L5" si="1">SUM(D6:D35)</f>
        <v>366</v>
      </c>
      <c r="E5" s="6">
        <f t="shared" si="1"/>
        <v>30726.6</v>
      </c>
      <c r="F5" s="6">
        <f t="shared" si="1"/>
        <v>122906.4</v>
      </c>
      <c r="G5" s="6">
        <f t="shared" si="1"/>
        <v>30726.6</v>
      </c>
      <c r="H5" s="6">
        <f t="shared" si="1"/>
        <v>122906.4</v>
      </c>
      <c r="I5" s="6">
        <f t="shared" si="1"/>
        <v>0</v>
      </c>
      <c r="J5" s="6">
        <f t="shared" si="1"/>
        <v>0</v>
      </c>
    </row>
    <row r="6" ht="34" customHeight="1" spans="1:10">
      <c r="A6" s="7">
        <v>1</v>
      </c>
      <c r="B6" s="11" t="s">
        <v>16</v>
      </c>
      <c r="C6" s="12" t="s">
        <v>17</v>
      </c>
      <c r="D6" s="13">
        <v>42</v>
      </c>
      <c r="E6" s="14">
        <v>2009.2</v>
      </c>
      <c r="F6" s="14">
        <v>8036.8</v>
      </c>
      <c r="G6" s="15">
        <v>2009.2</v>
      </c>
      <c r="H6" s="13">
        <v>8036.8</v>
      </c>
      <c r="I6" s="13">
        <v>0</v>
      </c>
      <c r="J6" s="13">
        <v>0</v>
      </c>
    </row>
    <row r="7" s="1" customFormat="1" ht="34" customHeight="1" spans="1:10">
      <c r="A7" s="7">
        <v>2</v>
      </c>
      <c r="B7" s="16" t="s">
        <v>18</v>
      </c>
      <c r="C7" s="12" t="s">
        <v>19</v>
      </c>
      <c r="D7" s="13">
        <v>16</v>
      </c>
      <c r="E7" s="15">
        <v>1517.6</v>
      </c>
      <c r="F7" s="15">
        <v>6070.4</v>
      </c>
      <c r="G7" s="15">
        <v>1517.6</v>
      </c>
      <c r="H7" s="13">
        <v>6070.4</v>
      </c>
      <c r="I7" s="13">
        <v>0</v>
      </c>
      <c r="J7" s="13">
        <v>0</v>
      </c>
    </row>
    <row r="8" ht="34" customHeight="1" spans="1:10">
      <c r="A8" s="7">
        <v>3</v>
      </c>
      <c r="B8" s="11" t="s">
        <v>20</v>
      </c>
      <c r="C8" s="12" t="s">
        <v>21</v>
      </c>
      <c r="D8" s="13">
        <v>39</v>
      </c>
      <c r="E8" s="14">
        <v>1770.7</v>
      </c>
      <c r="F8" s="14">
        <v>7082.8</v>
      </c>
      <c r="G8" s="15">
        <v>1770.7</v>
      </c>
      <c r="H8" s="13">
        <v>7082.8</v>
      </c>
      <c r="I8" s="13">
        <v>0</v>
      </c>
      <c r="J8" s="13">
        <v>0</v>
      </c>
    </row>
    <row r="9" ht="34" customHeight="1" spans="1:10">
      <c r="A9" s="7">
        <v>4</v>
      </c>
      <c r="B9" s="11" t="s">
        <v>22</v>
      </c>
      <c r="C9" s="12" t="s">
        <v>23</v>
      </c>
      <c r="D9" s="13">
        <v>3</v>
      </c>
      <c r="E9" s="14">
        <v>928.7</v>
      </c>
      <c r="F9" s="14">
        <v>3714.8</v>
      </c>
      <c r="G9" s="15">
        <v>928.7</v>
      </c>
      <c r="H9" s="13">
        <v>3714.8</v>
      </c>
      <c r="I9" s="13">
        <v>0</v>
      </c>
      <c r="J9" s="13">
        <v>0</v>
      </c>
    </row>
    <row r="10" ht="34" customHeight="1" spans="1:10">
      <c r="A10" s="7">
        <v>5</v>
      </c>
      <c r="B10" s="11" t="s">
        <v>24</v>
      </c>
      <c r="C10" s="12" t="s">
        <v>25</v>
      </c>
      <c r="D10" s="7">
        <v>1</v>
      </c>
      <c r="E10" s="14">
        <v>293.9</v>
      </c>
      <c r="F10" s="14">
        <v>1175.6</v>
      </c>
      <c r="G10" s="14">
        <v>293.9</v>
      </c>
      <c r="H10" s="7">
        <v>1175.6</v>
      </c>
      <c r="I10" s="13">
        <v>0</v>
      </c>
      <c r="J10" s="13">
        <v>0</v>
      </c>
    </row>
    <row r="11" ht="34" customHeight="1" spans="1:10">
      <c r="A11" s="7">
        <v>6</v>
      </c>
      <c r="B11" s="11" t="s">
        <v>26</v>
      </c>
      <c r="C11" s="12" t="s">
        <v>27</v>
      </c>
      <c r="D11" s="13">
        <v>6</v>
      </c>
      <c r="E11" s="14">
        <v>570.8</v>
      </c>
      <c r="F11" s="14">
        <v>2283.2</v>
      </c>
      <c r="G11" s="13">
        <v>570.8</v>
      </c>
      <c r="H11" s="13">
        <v>2283.2</v>
      </c>
      <c r="I11" s="13">
        <v>0</v>
      </c>
      <c r="J11" s="13">
        <v>0</v>
      </c>
    </row>
    <row r="12" ht="34" customHeight="1" spans="1:10">
      <c r="A12" s="7">
        <v>7</v>
      </c>
      <c r="B12" s="11" t="s">
        <v>28</v>
      </c>
      <c r="C12" s="12" t="s">
        <v>29</v>
      </c>
      <c r="D12" s="13">
        <v>27</v>
      </c>
      <c r="E12" s="14">
        <v>2167</v>
      </c>
      <c r="F12" s="14">
        <v>8668</v>
      </c>
      <c r="G12" s="17">
        <v>2167</v>
      </c>
      <c r="H12" s="13">
        <v>8668</v>
      </c>
      <c r="I12" s="13">
        <v>0</v>
      </c>
      <c r="J12" s="13">
        <v>0</v>
      </c>
    </row>
    <row r="13" ht="34" customHeight="1" spans="1:10">
      <c r="A13" s="7">
        <v>8</v>
      </c>
      <c r="B13" s="11" t="s">
        <v>30</v>
      </c>
      <c r="C13" s="12" t="s">
        <v>31</v>
      </c>
      <c r="D13" s="13">
        <v>50</v>
      </c>
      <c r="E13" s="14">
        <v>3070</v>
      </c>
      <c r="F13" s="14">
        <v>12280</v>
      </c>
      <c r="G13" s="13">
        <v>3070</v>
      </c>
      <c r="H13" s="13">
        <v>12280</v>
      </c>
      <c r="I13" s="13">
        <v>0</v>
      </c>
      <c r="J13" s="13">
        <v>0</v>
      </c>
    </row>
    <row r="14" ht="34" customHeight="1" spans="1:10">
      <c r="A14" s="7">
        <v>9</v>
      </c>
      <c r="B14" s="11" t="s">
        <v>32</v>
      </c>
      <c r="C14" s="12" t="s">
        <v>33</v>
      </c>
      <c r="D14" s="13">
        <v>16</v>
      </c>
      <c r="E14" s="14">
        <v>1476</v>
      </c>
      <c r="F14" s="14">
        <v>5904</v>
      </c>
      <c r="G14" s="13">
        <v>1476</v>
      </c>
      <c r="H14" s="13">
        <v>5904</v>
      </c>
      <c r="I14" s="13">
        <v>0</v>
      </c>
      <c r="J14" s="13">
        <v>0</v>
      </c>
    </row>
    <row r="15" ht="34" customHeight="1" spans="1:10">
      <c r="A15" s="7">
        <v>10</v>
      </c>
      <c r="B15" s="11" t="s">
        <v>34</v>
      </c>
      <c r="C15" s="12" t="s">
        <v>35</v>
      </c>
      <c r="D15" s="7">
        <v>34</v>
      </c>
      <c r="E15" s="14">
        <v>2350.2</v>
      </c>
      <c r="F15" s="14">
        <v>9400.8</v>
      </c>
      <c r="G15" s="18">
        <v>2350.2</v>
      </c>
      <c r="H15" s="19">
        <v>9400.8</v>
      </c>
      <c r="I15" s="13">
        <v>0</v>
      </c>
      <c r="J15" s="13">
        <v>0</v>
      </c>
    </row>
    <row r="16" ht="34" customHeight="1" spans="1:10">
      <c r="A16" s="7">
        <v>11</v>
      </c>
      <c r="B16" s="11" t="s">
        <v>36</v>
      </c>
      <c r="C16" s="12" t="s">
        <v>37</v>
      </c>
      <c r="D16" s="7">
        <v>7</v>
      </c>
      <c r="E16" s="14">
        <v>506.6</v>
      </c>
      <c r="F16" s="14">
        <v>2026.4</v>
      </c>
      <c r="G16" s="18">
        <v>506.6</v>
      </c>
      <c r="H16" s="20">
        <v>2026.4</v>
      </c>
      <c r="I16" s="13">
        <v>0</v>
      </c>
      <c r="J16" s="13">
        <v>0</v>
      </c>
    </row>
    <row r="17" ht="34" customHeight="1" spans="1:10">
      <c r="A17" s="7">
        <v>12</v>
      </c>
      <c r="B17" s="11" t="s">
        <v>38</v>
      </c>
      <c r="C17" s="12" t="s">
        <v>39</v>
      </c>
      <c r="D17" s="7">
        <v>18</v>
      </c>
      <c r="E17" s="14">
        <v>793.2</v>
      </c>
      <c r="F17" s="14">
        <v>3172.8</v>
      </c>
      <c r="G17" s="18">
        <v>793.2</v>
      </c>
      <c r="H17" s="21">
        <v>3172.8</v>
      </c>
      <c r="I17" s="13">
        <v>0</v>
      </c>
      <c r="J17" s="13">
        <v>0</v>
      </c>
    </row>
    <row r="18" ht="34" customHeight="1" spans="1:10">
      <c r="A18" s="7">
        <v>13</v>
      </c>
      <c r="B18" s="11" t="s">
        <v>40</v>
      </c>
      <c r="C18" s="12" t="s">
        <v>41</v>
      </c>
      <c r="D18" s="13">
        <v>17</v>
      </c>
      <c r="E18" s="15">
        <v>1779.7</v>
      </c>
      <c r="F18" s="15">
        <v>7118.8</v>
      </c>
      <c r="G18" s="22">
        <v>1779.7</v>
      </c>
      <c r="H18" s="10">
        <v>7118.8</v>
      </c>
      <c r="I18" s="13">
        <v>0</v>
      </c>
      <c r="J18" s="13">
        <v>0</v>
      </c>
    </row>
    <row r="19" ht="34" customHeight="1" spans="1:10">
      <c r="A19" s="7">
        <v>14</v>
      </c>
      <c r="B19" s="11" t="s">
        <v>42</v>
      </c>
      <c r="C19" s="12" t="s">
        <v>43</v>
      </c>
      <c r="D19" s="21">
        <v>19</v>
      </c>
      <c r="E19" s="14">
        <v>1625.1</v>
      </c>
      <c r="F19" s="14">
        <v>6500.4</v>
      </c>
      <c r="G19" s="21">
        <v>1625.1</v>
      </c>
      <c r="H19" s="10">
        <v>6500.4</v>
      </c>
      <c r="I19" s="13">
        <v>0</v>
      </c>
      <c r="J19" s="13">
        <v>0</v>
      </c>
    </row>
    <row r="20" ht="34" customHeight="1" spans="1:10">
      <c r="A20" s="7">
        <v>15</v>
      </c>
      <c r="B20" s="11" t="s">
        <v>44</v>
      </c>
      <c r="C20" s="12" t="s">
        <v>45</v>
      </c>
      <c r="D20" s="13">
        <v>71</v>
      </c>
      <c r="E20" s="14">
        <v>3303.4</v>
      </c>
      <c r="F20" s="14">
        <v>13213.6</v>
      </c>
      <c r="G20" s="15">
        <v>3303.4</v>
      </c>
      <c r="H20" s="13">
        <v>13213.6</v>
      </c>
      <c r="I20" s="13">
        <v>0</v>
      </c>
      <c r="J20" s="13">
        <v>0</v>
      </c>
    </row>
    <row r="21" ht="34" customHeight="1" spans="1:10">
      <c r="A21" s="7">
        <v>16</v>
      </c>
      <c r="B21" s="11" t="s">
        <v>46</v>
      </c>
      <c r="C21" s="12" t="s">
        <v>47</v>
      </c>
      <c r="D21" s="13">
        <v>0</v>
      </c>
      <c r="E21" s="14">
        <v>154.8</v>
      </c>
      <c r="F21" s="14">
        <v>619.2</v>
      </c>
      <c r="G21" s="15">
        <v>154.8</v>
      </c>
      <c r="H21" s="13">
        <v>619.2</v>
      </c>
      <c r="I21" s="13">
        <v>0</v>
      </c>
      <c r="J21" s="13">
        <v>0</v>
      </c>
    </row>
    <row r="22" ht="34" customHeight="1" spans="1:10">
      <c r="A22" s="7">
        <v>17</v>
      </c>
      <c r="B22" s="11" t="s">
        <v>48</v>
      </c>
      <c r="C22" s="12" t="s">
        <v>19</v>
      </c>
      <c r="D22" s="13">
        <v>0</v>
      </c>
      <c r="E22" s="14">
        <v>150.8</v>
      </c>
      <c r="F22" s="14">
        <v>603.2</v>
      </c>
      <c r="G22" s="15">
        <v>150.8</v>
      </c>
      <c r="H22" s="13">
        <v>603.2</v>
      </c>
      <c r="I22" s="13">
        <v>0</v>
      </c>
      <c r="J22" s="13">
        <v>0</v>
      </c>
    </row>
    <row r="23" ht="34" customHeight="1" spans="1:10">
      <c r="A23" s="7">
        <v>18</v>
      </c>
      <c r="B23" s="11" t="s">
        <v>49</v>
      </c>
      <c r="C23" s="12" t="s">
        <v>19</v>
      </c>
      <c r="D23" s="13">
        <v>0</v>
      </c>
      <c r="E23" s="14">
        <v>138.8</v>
      </c>
      <c r="F23" s="14">
        <v>555.2</v>
      </c>
      <c r="G23" s="15">
        <v>138.8</v>
      </c>
      <c r="H23" s="13">
        <v>555.2</v>
      </c>
      <c r="I23" s="13">
        <v>0</v>
      </c>
      <c r="J23" s="13">
        <v>0</v>
      </c>
    </row>
    <row r="24" ht="34" customHeight="1" spans="1:10">
      <c r="A24" s="7">
        <v>19</v>
      </c>
      <c r="B24" s="11" t="s">
        <v>50</v>
      </c>
      <c r="C24" s="12" t="s">
        <v>19</v>
      </c>
      <c r="D24" s="13">
        <v>0</v>
      </c>
      <c r="E24" s="14">
        <v>312</v>
      </c>
      <c r="F24" s="14">
        <v>1248</v>
      </c>
      <c r="G24" s="15">
        <v>312</v>
      </c>
      <c r="H24" s="13">
        <v>1248</v>
      </c>
      <c r="I24" s="13">
        <v>0</v>
      </c>
      <c r="J24" s="13">
        <v>0</v>
      </c>
    </row>
    <row r="25" ht="34" customHeight="1" spans="1:10">
      <c r="A25" s="7">
        <v>20</v>
      </c>
      <c r="B25" s="11" t="s">
        <v>51</v>
      </c>
      <c r="C25" s="11" t="s">
        <v>21</v>
      </c>
      <c r="D25" s="13">
        <v>0</v>
      </c>
      <c r="E25" s="14">
        <v>215.6</v>
      </c>
      <c r="F25" s="14">
        <v>862.4</v>
      </c>
      <c r="G25" s="15">
        <v>215.6</v>
      </c>
      <c r="H25" s="13">
        <v>862.4</v>
      </c>
      <c r="I25" s="13">
        <v>0</v>
      </c>
      <c r="J25" s="13">
        <v>0</v>
      </c>
    </row>
    <row r="26" ht="34" customHeight="1" spans="1:10">
      <c r="A26" s="7">
        <v>21</v>
      </c>
      <c r="B26" s="11" t="s">
        <v>52</v>
      </c>
      <c r="C26" s="11" t="s">
        <v>21</v>
      </c>
      <c r="D26" s="13">
        <v>0</v>
      </c>
      <c r="E26" s="14">
        <v>261</v>
      </c>
      <c r="F26" s="14">
        <v>1044</v>
      </c>
      <c r="G26" s="15">
        <v>261</v>
      </c>
      <c r="H26" s="13">
        <v>1044</v>
      </c>
      <c r="I26" s="13">
        <v>0</v>
      </c>
      <c r="J26" s="13">
        <v>0</v>
      </c>
    </row>
    <row r="27" ht="34" customHeight="1" spans="1:10">
      <c r="A27" s="7">
        <v>22</v>
      </c>
      <c r="B27" s="11" t="s">
        <v>53</v>
      </c>
      <c r="C27" s="11" t="s">
        <v>23</v>
      </c>
      <c r="D27" s="13">
        <v>0</v>
      </c>
      <c r="E27" s="14">
        <v>109.5</v>
      </c>
      <c r="F27" s="14">
        <v>438</v>
      </c>
      <c r="G27" s="18">
        <v>109.5</v>
      </c>
      <c r="H27" s="23">
        <v>438</v>
      </c>
      <c r="I27" s="13">
        <v>0</v>
      </c>
      <c r="J27" s="13">
        <v>0</v>
      </c>
    </row>
    <row r="28" ht="34" customHeight="1" spans="1:10">
      <c r="A28" s="7">
        <v>23</v>
      </c>
      <c r="B28" s="11" t="s">
        <v>54</v>
      </c>
      <c r="C28" s="11" t="s">
        <v>27</v>
      </c>
      <c r="D28" s="13">
        <v>0</v>
      </c>
      <c r="E28" s="14">
        <v>660</v>
      </c>
      <c r="F28" s="14">
        <v>2640</v>
      </c>
      <c r="G28" s="18">
        <v>660</v>
      </c>
      <c r="H28" s="21">
        <v>2640</v>
      </c>
      <c r="I28" s="13">
        <v>0</v>
      </c>
      <c r="J28" s="13">
        <v>0</v>
      </c>
    </row>
    <row r="29" ht="34" customHeight="1" spans="1:10">
      <c r="A29" s="7">
        <v>24</v>
      </c>
      <c r="B29" s="11" t="s">
        <v>55</v>
      </c>
      <c r="C29" s="11" t="s">
        <v>33</v>
      </c>
      <c r="D29" s="13">
        <v>0</v>
      </c>
      <c r="E29" s="14">
        <v>241.3</v>
      </c>
      <c r="F29" s="14">
        <v>965.2</v>
      </c>
      <c r="G29" s="24">
        <v>241.3</v>
      </c>
      <c r="H29" s="19">
        <v>965.2</v>
      </c>
      <c r="I29" s="13">
        <v>0</v>
      </c>
      <c r="J29" s="13">
        <v>0</v>
      </c>
    </row>
    <row r="30" ht="34" customHeight="1" spans="1:10">
      <c r="A30" s="7">
        <v>25</v>
      </c>
      <c r="B30" s="11" t="s">
        <v>56</v>
      </c>
      <c r="C30" s="11" t="s">
        <v>41</v>
      </c>
      <c r="D30" s="13">
        <v>0</v>
      </c>
      <c r="E30" s="14">
        <v>33.5</v>
      </c>
      <c r="F30" s="14">
        <v>134</v>
      </c>
      <c r="G30" s="21">
        <v>33.5</v>
      </c>
      <c r="H30" s="10">
        <v>134</v>
      </c>
      <c r="I30" s="13">
        <v>0</v>
      </c>
      <c r="J30" s="13">
        <v>0</v>
      </c>
    </row>
    <row r="31" ht="34" customHeight="1" spans="1:10">
      <c r="A31" s="7">
        <v>26</v>
      </c>
      <c r="B31" s="11" t="s">
        <v>57</v>
      </c>
      <c r="C31" s="11" t="s">
        <v>39</v>
      </c>
      <c r="D31" s="13">
        <v>0</v>
      </c>
      <c r="E31" s="14">
        <v>91.4</v>
      </c>
      <c r="F31" s="14">
        <v>365.6</v>
      </c>
      <c r="G31" s="21">
        <v>91.4</v>
      </c>
      <c r="H31" s="10">
        <v>365.6</v>
      </c>
      <c r="I31" s="13">
        <v>0</v>
      </c>
      <c r="J31" s="13">
        <v>0</v>
      </c>
    </row>
    <row r="32" ht="34" customHeight="1" spans="1:10">
      <c r="A32" s="7">
        <v>27</v>
      </c>
      <c r="B32" s="11" t="s">
        <v>58</v>
      </c>
      <c r="C32" s="11" t="s">
        <v>43</v>
      </c>
      <c r="D32" s="13">
        <v>0</v>
      </c>
      <c r="E32" s="14">
        <v>1125</v>
      </c>
      <c r="F32" s="14">
        <v>4500</v>
      </c>
      <c r="G32" s="14">
        <v>1125</v>
      </c>
      <c r="H32" s="7">
        <v>4500</v>
      </c>
      <c r="I32" s="7">
        <v>0</v>
      </c>
      <c r="J32" s="7">
        <v>0</v>
      </c>
    </row>
    <row r="33" ht="34" customHeight="1" spans="1:10">
      <c r="A33" s="7">
        <v>28</v>
      </c>
      <c r="B33" s="11" t="s">
        <v>59</v>
      </c>
      <c r="C33" s="11" t="s">
        <v>43</v>
      </c>
      <c r="D33" s="13">
        <v>0</v>
      </c>
      <c r="E33" s="14">
        <v>560.5</v>
      </c>
      <c r="F33" s="14">
        <v>2242</v>
      </c>
      <c r="G33" s="14">
        <v>560.5</v>
      </c>
      <c r="H33" s="7">
        <v>2242</v>
      </c>
      <c r="I33" s="7">
        <v>0</v>
      </c>
      <c r="J33" s="7">
        <v>0</v>
      </c>
    </row>
    <row r="34" ht="34" customHeight="1" spans="1:10">
      <c r="A34" s="7">
        <v>29</v>
      </c>
      <c r="B34" s="11" t="s">
        <v>60</v>
      </c>
      <c r="C34" s="11" t="s">
        <v>45</v>
      </c>
      <c r="D34" s="13">
        <v>0</v>
      </c>
      <c r="E34" s="7">
        <v>1222</v>
      </c>
      <c r="F34" s="7">
        <v>4888</v>
      </c>
      <c r="G34" s="7">
        <v>1222</v>
      </c>
      <c r="H34" s="7">
        <v>4888</v>
      </c>
      <c r="I34" s="7">
        <v>0</v>
      </c>
      <c r="J34" s="7">
        <v>0</v>
      </c>
    </row>
    <row r="35" ht="34" customHeight="1" spans="1:10">
      <c r="A35" s="7">
        <v>30</v>
      </c>
      <c r="B35" s="11" t="s">
        <v>61</v>
      </c>
      <c r="C35" s="11" t="s">
        <v>45</v>
      </c>
      <c r="D35" s="13">
        <v>0</v>
      </c>
      <c r="E35" s="7">
        <v>1288.3</v>
      </c>
      <c r="F35" s="7">
        <v>5153.2</v>
      </c>
      <c r="G35" s="7">
        <v>1288.3</v>
      </c>
      <c r="H35" s="7">
        <v>5153.2</v>
      </c>
      <c r="I35" s="7">
        <v>0</v>
      </c>
      <c r="J35" s="7">
        <v>0</v>
      </c>
    </row>
    <row r="36" ht="34" customHeight="1" spans="1:10">
      <c r="A36" s="4" t="s">
        <v>62</v>
      </c>
      <c r="B36" s="25" t="s">
        <v>63</v>
      </c>
      <c r="C36" s="26"/>
      <c r="D36" s="4"/>
      <c r="E36" s="4">
        <f t="shared" ref="E36:J36" si="2">E37+E38</f>
        <v>14845</v>
      </c>
      <c r="F36" s="4">
        <f t="shared" si="2"/>
        <v>57820</v>
      </c>
      <c r="G36" s="4">
        <f t="shared" si="2"/>
        <v>13285</v>
      </c>
      <c r="H36" s="4">
        <f t="shared" si="2"/>
        <v>53140</v>
      </c>
      <c r="I36" s="4">
        <f t="shared" si="2"/>
        <v>1560</v>
      </c>
      <c r="J36" s="4">
        <f t="shared" si="2"/>
        <v>4680</v>
      </c>
    </row>
    <row r="37" ht="34" customHeight="1" spans="1:10">
      <c r="A37" s="7">
        <v>1</v>
      </c>
      <c r="B37" s="11" t="s">
        <v>64</v>
      </c>
      <c r="C37" s="11" t="s">
        <v>43</v>
      </c>
      <c r="D37" s="7">
        <v>0</v>
      </c>
      <c r="E37" s="7">
        <v>7880</v>
      </c>
      <c r="F37" s="7">
        <v>29960</v>
      </c>
      <c r="G37" s="7">
        <v>6320</v>
      </c>
      <c r="H37" s="7">
        <v>25280</v>
      </c>
      <c r="I37" s="7">
        <v>1560</v>
      </c>
      <c r="J37" s="7">
        <v>4680</v>
      </c>
    </row>
    <row r="38" ht="34" customHeight="1" spans="1:10">
      <c r="A38" s="7">
        <v>2</v>
      </c>
      <c r="B38" s="11" t="s">
        <v>65</v>
      </c>
      <c r="C38" s="11" t="s">
        <v>19</v>
      </c>
      <c r="D38" s="7">
        <v>0</v>
      </c>
      <c r="E38" s="7">
        <v>6965</v>
      </c>
      <c r="F38" s="7">
        <v>27860</v>
      </c>
      <c r="G38" s="7">
        <v>6965</v>
      </c>
      <c r="H38" s="7">
        <v>27860</v>
      </c>
      <c r="I38" s="7">
        <v>0</v>
      </c>
      <c r="J38" s="7">
        <v>0</v>
      </c>
    </row>
  </sheetData>
  <mergeCells count="8">
    <mergeCell ref="A1:J1"/>
    <mergeCell ref="E2:F2"/>
    <mergeCell ref="G2:H2"/>
    <mergeCell ref="I2:J2"/>
    <mergeCell ref="A2:A3"/>
    <mergeCell ref="B2:B3"/>
    <mergeCell ref="C2:C3"/>
    <mergeCell ref="D2:D3"/>
  </mergeCells>
  <printOptions horizontalCentered="1" verticalCentered="1"/>
  <pageMargins left="0.550694444444444" right="0.354166666666667" top="0.786805555555556" bottom="0.786805555555556" header="0.511805555555556" footer="0.511805555555556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2022-12-19T09:01:00Z</dcterms:created>
  <dcterms:modified xsi:type="dcterms:W3CDTF">2023-11-15T02:25:29Z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C9C5B88C28B5428B8B02E6D7B3FFF9C1</vt:lpwstr>
  </property>
  <property fmtid="{D5CDD505-2E9C-101B-9397-08002B2CF9AE}" pid="3" name="KSOProductBuildVer">
    <vt:lpwstr>2052-12.1.0.15712</vt:lpwstr>
  </property>
</Properties>
</file>