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<sst xmlns="http://schemas.openxmlformats.org/spreadsheetml/2006/main" count="53" uniqueCount="39">
  <si>
    <t>附件</t>
  </si>
  <si>
    <t>宁县2022年第二批省级财政衔接推进乡村振兴补助资金项目计划表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</si>
  <si>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</si>
  <si>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</si>
  <si>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</si>
  <si>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</si>
  <si>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</si>
  <si>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</si>
  <si>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</si>
  <si>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</si>
  <si>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</si>
  <si>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</si>
  <si>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</si>
  <si>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</si>
  <si>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</si>
  <si>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</si>
  <si>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</si>
  <si>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</si>
  <si>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</si>
  <si>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</si>
  <si>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1.村级集体经济</t>
  </si>
  <si>
    <t>新建</t>
  </si>
  <si>
    <t>2022年</t>
  </si>
  <si>
    <t>盘克镇、九岘乡、新宁镇、南义乡</t>
  </si>
  <si>
    <t>盘克镇咀头村、前渠村、郝湾村等3个脱贫村，新宁镇九龙村，焦村镇街上村、长官村，和盛镇南家村等4个省级乡村建设示范村，每村投入村集体经济发展资金100万元，用于入股食用菌龙头企业，扩大生产规模，增强带动农户发展能力，资金收益权和所有权归村集体所有，按5%保底分红。村集体按照规定方式、程序确定收益用途。龙头企业吸纳脱贫劳动力务工增加劳务收入。</t>
  </si>
  <si>
    <t>发展当地优势特色产业，增加脱贫村集体经济收入，带动农户增收</t>
  </si>
  <si>
    <t>农业农村局</t>
  </si>
  <si>
    <t>乡（镇）村</t>
  </si>
  <si>
    <t>2.产业发展配套设施建设</t>
  </si>
  <si>
    <t>产业道路建设</t>
  </si>
  <si>
    <t>良平镇尚洼村</t>
  </si>
  <si>
    <t>养殖产业基地新修硬化道路5.934公里（项目总投资373.34万元，已安排225.19万元）</t>
  </si>
  <si>
    <t>解决农村产业发展瓶颈、农产品运输通行难问题</t>
  </si>
  <si>
    <t>交通局</t>
  </si>
  <si>
    <t>镇村</t>
  </si>
  <si>
    <t>新庄镇雨落坪村</t>
  </si>
  <si>
    <t>瓜菜产业基地新修硬化道路3.29公里</t>
  </si>
  <si>
    <t>南义乡焦台村</t>
  </si>
  <si>
    <t>瓜菜产业基地新修硬化道路3.5公里（项目总投资227.5万元，本次安排102.19万元）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</si>
</sst>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</numFmts>
  <fonts count="35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8"/>
      <name val="方正报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8" fillId="0" borderId="0" applyFill="0" applyBorder="0">
      <alignment vertical="center" wrapText="1"/>
    </xf>
    <xf numFmtId="42" fontId="15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9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/>
    <xf numFmtId="0" fontId="20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4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_2015年互助资金统计台账" xf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0000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G7" sqref="G7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51.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49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36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38" t="s">
        <v>10</v>
      </c>
      <c r="J3" s="38"/>
      <c r="K3" s="38"/>
      <c r="L3" s="38"/>
      <c r="M3" s="17" t="s">
        <v>11</v>
      </c>
      <c r="N3" s="39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0" t="s">
        <v>14</v>
      </c>
      <c r="J4" s="17" t="s">
        <v>15</v>
      </c>
      <c r="K4" s="41" t="s">
        <v>16</v>
      </c>
      <c r="L4" s="41" t="s">
        <v>17</v>
      </c>
      <c r="M4" s="17"/>
      <c r="N4" s="42"/>
      <c r="O4" s="17"/>
    </row>
    <row r="5" s="2" customFormat="1" ht="26" customHeight="1" spans="1:15">
      <c r="A5" s="14"/>
      <c r="B5" s="19"/>
      <c r="C5" s="16"/>
      <c r="D5" s="16"/>
      <c r="E5" s="16"/>
      <c r="F5" s="16"/>
      <c r="G5" s="17"/>
      <c r="H5" s="20"/>
      <c r="I5" s="40"/>
      <c r="J5" s="17"/>
      <c r="K5" s="41"/>
      <c r="L5" s="41"/>
      <c r="M5" s="17"/>
      <c r="N5" s="42"/>
      <c r="O5" s="17"/>
    </row>
    <row r="6" s="2" customFormat="1" ht="10" customHeight="1" spans="1:15">
      <c r="A6" s="14"/>
      <c r="B6" s="21"/>
      <c r="C6" s="16"/>
      <c r="D6" s="16"/>
      <c r="E6" s="16"/>
      <c r="F6" s="16"/>
      <c r="G6" s="17"/>
      <c r="H6" s="22"/>
      <c r="I6" s="40"/>
      <c r="J6" s="17"/>
      <c r="K6" s="41"/>
      <c r="L6" s="41"/>
      <c r="M6" s="17"/>
      <c r="N6" s="43"/>
      <c r="O6" s="17"/>
    </row>
    <row r="7" s="2" customFormat="1" ht="45" customHeight="1" spans="1:15">
      <c r="A7" s="23"/>
      <c r="B7" s="21" t="s">
        <v>18</v>
      </c>
      <c r="C7" s="24"/>
      <c r="D7" s="24"/>
      <c r="E7" s="24"/>
      <c r="F7" s="24"/>
      <c r="G7" s="25"/>
      <c r="H7" s="26">
        <f>H8</f>
        <v>1128</v>
      </c>
      <c r="I7" s="26"/>
      <c r="J7" s="44">
        <f>J8</f>
        <v>13</v>
      </c>
      <c r="K7" s="26">
        <f>K8</f>
        <v>0.13</v>
      </c>
      <c r="L7" s="26">
        <f>L8</f>
        <v>0.492</v>
      </c>
      <c r="M7" s="25"/>
      <c r="N7" s="45"/>
      <c r="O7" s="25"/>
    </row>
    <row r="8" s="3" customFormat="1" ht="45" customHeight="1" spans="1:15">
      <c r="A8" s="27"/>
      <c r="B8" s="28" t="s">
        <v>19</v>
      </c>
      <c r="C8" s="29"/>
      <c r="D8" s="30"/>
      <c r="E8" s="30"/>
      <c r="F8" s="30"/>
      <c r="G8" s="31"/>
      <c r="H8" s="26">
        <f>H9+H11</f>
        <v>1128</v>
      </c>
      <c r="I8" s="26"/>
      <c r="J8" s="44">
        <f>J9+J11</f>
        <v>13</v>
      </c>
      <c r="K8" s="26">
        <f>K9+K11</f>
        <v>0.13</v>
      </c>
      <c r="L8" s="26">
        <f>L9+L11</f>
        <v>0.492</v>
      </c>
      <c r="M8" s="32"/>
      <c r="N8" s="32"/>
      <c r="O8" s="46"/>
    </row>
    <row r="9" s="4" customFormat="1" ht="46" customHeight="1" spans="1:15">
      <c r="A9" s="32"/>
      <c r="B9" s="28"/>
      <c r="C9" s="33" t="s">
        <v>20</v>
      </c>
      <c r="D9" s="32"/>
      <c r="E9" s="32"/>
      <c r="F9" s="30"/>
      <c r="G9" s="29"/>
      <c r="H9" s="26">
        <f>SUM(H10:H10)</f>
        <v>700</v>
      </c>
      <c r="I9" s="26"/>
      <c r="J9" s="44">
        <f>SUM(J10:J10)</f>
        <v>11</v>
      </c>
      <c r="K9" s="26">
        <f>SUM(K10:K10)</f>
        <v>0.11</v>
      </c>
      <c r="L9" s="26">
        <f>SUM(L10:L10)</f>
        <v>0.42</v>
      </c>
      <c r="M9" s="30"/>
      <c r="N9" s="30"/>
      <c r="O9" s="46"/>
    </row>
    <row r="10" s="4" customFormat="1" ht="140" customHeight="1" spans="1:15">
      <c r="A10" s="32">
        <v>1</v>
      </c>
      <c r="B10" s="28"/>
      <c r="C10" s="29"/>
      <c r="D10" s="32" t="s">
        <v>21</v>
      </c>
      <c r="E10" s="32" t="s">
        <v>22</v>
      </c>
      <c r="F10" s="30" t="s">
        <v>23</v>
      </c>
      <c r="G10" s="29" t="s">
        <v>24</v>
      </c>
      <c r="H10" s="26">
        <v>700</v>
      </c>
      <c r="I10" s="47" t="s">
        <v>25</v>
      </c>
      <c r="J10" s="44">
        <v>11</v>
      </c>
      <c r="K10" s="26">
        <v>0.11</v>
      </c>
      <c r="L10" s="26">
        <v>0.42</v>
      </c>
      <c r="M10" s="30" t="s">
        <v>26</v>
      </c>
      <c r="N10" s="30" t="s">
        <v>27</v>
      </c>
      <c r="O10" s="46"/>
    </row>
    <row r="11" s="4" customFormat="1" ht="48" customHeight="1" spans="1:15">
      <c r="A11" s="32"/>
      <c r="B11" s="28"/>
      <c r="C11" s="33" t="s">
        <v>28</v>
      </c>
      <c r="D11" s="32"/>
      <c r="E11" s="32"/>
      <c r="F11" s="30"/>
      <c r="G11" s="29"/>
      <c r="H11" s="26">
        <f>SUM(H12:H14)</f>
        <v>428</v>
      </c>
      <c r="I11" s="26"/>
      <c r="J11" s="44">
        <f>SUM(J12:J13)</f>
        <v>2</v>
      </c>
      <c r="K11" s="26">
        <f>SUM(K12:K13)</f>
        <v>0.02</v>
      </c>
      <c r="L11" s="26">
        <f>SUM(L12:L13)</f>
        <v>0.072</v>
      </c>
      <c r="M11" s="30"/>
      <c r="N11" s="30"/>
      <c r="O11" s="46"/>
    </row>
    <row r="12" s="4" customFormat="1" ht="54" customHeight="1" spans="1:15">
      <c r="A12" s="32">
        <v>2</v>
      </c>
      <c r="B12" s="28"/>
      <c r="C12" s="29" t="s">
        <v>29</v>
      </c>
      <c r="D12" s="32" t="s">
        <v>21</v>
      </c>
      <c r="E12" s="32" t="s">
        <v>22</v>
      </c>
      <c r="F12" s="30" t="s">
        <v>30</v>
      </c>
      <c r="G12" s="29" t="s">
        <v>31</v>
      </c>
      <c r="H12" s="26">
        <v>148.15</v>
      </c>
      <c r="I12" s="48" t="s">
        <v>32</v>
      </c>
      <c r="J12" s="44">
        <v>1</v>
      </c>
      <c r="K12" s="26">
        <v>0.01</v>
      </c>
      <c r="L12" s="26">
        <v>0.036</v>
      </c>
      <c r="M12" s="30" t="s">
        <v>33</v>
      </c>
      <c r="N12" s="30" t="s">
        <v>34</v>
      </c>
      <c r="O12" s="46"/>
    </row>
    <row r="13" s="4" customFormat="1" ht="54" customHeight="1" spans="1:15">
      <c r="A13" s="32">
        <v>3</v>
      </c>
      <c r="B13" s="28"/>
      <c r="C13" s="29" t="s">
        <v>29</v>
      </c>
      <c r="D13" s="32" t="s">
        <v>21</v>
      </c>
      <c r="E13" s="32" t="s">
        <v>22</v>
      </c>
      <c r="F13" s="32" t="s">
        <v>35</v>
      </c>
      <c r="G13" s="29" t="s">
        <v>36</v>
      </c>
      <c r="H13" s="26">
        <v>177.66</v>
      </c>
      <c r="I13" s="48" t="s">
        <v>32</v>
      </c>
      <c r="J13" s="44">
        <v>1</v>
      </c>
      <c r="K13" s="26">
        <v>0.01</v>
      </c>
      <c r="L13" s="26">
        <v>0.036</v>
      </c>
      <c r="M13" s="32" t="s">
        <v>33</v>
      </c>
      <c r="N13" s="32" t="s">
        <v>34</v>
      </c>
      <c r="O13" s="46"/>
    </row>
    <row r="14" s="4" customFormat="1" ht="54" customHeight="1" spans="1:15">
      <c r="A14" s="32"/>
      <c r="B14" s="32"/>
      <c r="C14" s="34" t="s">
        <v>29</v>
      </c>
      <c r="D14" s="32" t="s">
        <v>21</v>
      </c>
      <c r="E14" s="32" t="s">
        <v>22</v>
      </c>
      <c r="F14" s="32" t="s">
        <v>37</v>
      </c>
      <c r="G14" s="29" t="s">
        <v>38</v>
      </c>
      <c r="H14" s="26">
        <v>102.19</v>
      </c>
      <c r="I14" s="49" t="s">
        <v>32</v>
      </c>
      <c r="J14" s="44">
        <v>1</v>
      </c>
      <c r="K14" s="26">
        <v>0.01</v>
      </c>
      <c r="L14" s="26">
        <v>0.036</v>
      </c>
      <c r="M14" s="32" t="s">
        <v>33</v>
      </c>
      <c r="N14" s="32" t="s">
        <v>34</v>
      </c>
      <c r="O14" s="46"/>
    </row>
    <row r="15" s="4" customFormat="1" ht="12" spans="1:14">
      <c r="A15" s="35"/>
      <c r="B15" s="35"/>
      <c r="C15" s="36"/>
      <c r="D15" s="35"/>
      <c r="E15" s="35"/>
      <c r="F15" s="35"/>
      <c r="G15" s="36"/>
      <c r="H15" s="37"/>
      <c r="I15" s="50"/>
      <c r="J15" s="37"/>
      <c r="K15" s="51"/>
      <c r="L15" s="51"/>
      <c r="M15" s="35"/>
      <c r="N15" s="35"/>
    </row>
    <row r="16" s="4" customFormat="1" ht="12" spans="1:14">
      <c r="A16" s="35"/>
      <c r="B16" s="35"/>
      <c r="C16" s="36"/>
      <c r="D16" s="35"/>
      <c r="E16" s="35"/>
      <c r="F16" s="35"/>
      <c r="G16" s="36"/>
      <c r="H16" s="37"/>
      <c r="I16" s="50"/>
      <c r="J16" s="37"/>
      <c r="K16" s="51"/>
      <c r="L16" s="51"/>
      <c r="M16" s="35"/>
      <c r="N16" s="35"/>
    </row>
    <row r="17" s="4" customFormat="1" ht="12" spans="1:14">
      <c r="A17" s="35"/>
      <c r="B17" s="35"/>
      <c r="C17" s="36"/>
      <c r="D17" s="35"/>
      <c r="E17" s="35"/>
      <c r="F17" s="35"/>
      <c r="G17" s="36"/>
      <c r="H17" s="37"/>
      <c r="I17" s="50"/>
      <c r="J17" s="37"/>
      <c r="K17" s="51"/>
      <c r="L17" s="51"/>
      <c r="M17" s="35"/>
      <c r="N17" s="35"/>
    </row>
    <row r="18" s="4" customFormat="1" ht="12" spans="1:14">
      <c r="A18" s="35"/>
      <c r="B18" s="35"/>
      <c r="C18" s="36"/>
      <c r="D18" s="35"/>
      <c r="E18" s="35"/>
      <c r="F18" s="35"/>
      <c r="G18" s="36"/>
      <c r="H18" s="37"/>
      <c r="I18" s="50"/>
      <c r="J18" s="37"/>
      <c r="K18" s="51"/>
      <c r="L18" s="51"/>
      <c r="M18" s="35"/>
      <c r="N18" s="35"/>
    </row>
    <row r="19" s="4" customFormat="1" ht="12" spans="1:14">
      <c r="A19" s="35"/>
      <c r="B19" s="35"/>
      <c r="C19" s="36"/>
      <c r="D19" s="35"/>
      <c r="E19" s="35"/>
      <c r="F19" s="35"/>
      <c r="G19" s="36"/>
      <c r="H19" s="37"/>
      <c r="I19" s="50"/>
      <c r="J19" s="37"/>
      <c r="K19" s="51"/>
      <c r="L19" s="51"/>
      <c r="M19" s="35"/>
      <c r="N19" s="35"/>
    </row>
    <row r="20" s="4" customFormat="1" ht="12" spans="1:14">
      <c r="A20" s="35"/>
      <c r="B20" s="35"/>
      <c r="C20" s="36"/>
      <c r="D20" s="35"/>
      <c r="E20" s="35"/>
      <c r="F20" s="35"/>
      <c r="G20" s="36"/>
      <c r="H20" s="37"/>
      <c r="I20" s="50"/>
      <c r="J20" s="37"/>
      <c r="K20" s="51"/>
      <c r="L20" s="51"/>
      <c r="M20" s="35"/>
      <c r="N20" s="35"/>
    </row>
    <row r="21" s="4" customFormat="1" ht="12" spans="1:14">
      <c r="A21" s="35"/>
      <c r="B21" s="35"/>
      <c r="C21" s="36"/>
      <c r="D21" s="35"/>
      <c r="E21" s="35"/>
      <c r="F21" s="35"/>
      <c r="G21" s="36"/>
      <c r="H21" s="37"/>
      <c r="I21" s="50"/>
      <c r="J21" s="37"/>
      <c r="K21" s="51"/>
      <c r="L21" s="51"/>
      <c r="M21" s="35"/>
      <c r="N21" s="35"/>
    </row>
    <row r="22" s="4" customFormat="1" ht="12" spans="1:14">
      <c r="A22" s="35"/>
      <c r="B22" s="35"/>
      <c r="C22" s="36"/>
      <c r="D22" s="35"/>
      <c r="E22" s="35"/>
      <c r="F22" s="35"/>
      <c r="G22" s="36"/>
      <c r="H22" s="37"/>
      <c r="I22" s="50"/>
      <c r="J22" s="37"/>
      <c r="K22" s="51"/>
      <c r="L22" s="51"/>
      <c r="M22" s="35"/>
      <c r="N22" s="35"/>
    </row>
    <row r="23" s="4" customFormat="1" ht="12" spans="1:14">
      <c r="A23" s="35"/>
      <c r="B23" s="35"/>
      <c r="C23" s="36"/>
      <c r="D23" s="35"/>
      <c r="E23" s="35"/>
      <c r="F23" s="35"/>
      <c r="G23" s="36"/>
      <c r="H23" s="37"/>
      <c r="I23" s="50"/>
      <c r="J23" s="37"/>
      <c r="K23" s="51"/>
      <c r="L23" s="51"/>
      <c r="M23" s="35"/>
      <c r="N23" s="35"/>
    </row>
    <row r="24" s="4" customFormat="1" ht="12" spans="1:14">
      <c r="A24" s="35"/>
      <c r="B24" s="35"/>
      <c r="C24" s="36"/>
      <c r="D24" s="35"/>
      <c r="E24" s="35"/>
      <c r="F24" s="35"/>
      <c r="G24" s="36"/>
      <c r="H24" s="37"/>
      <c r="I24" s="50"/>
      <c r="J24" s="35"/>
      <c r="K24" s="51"/>
      <c r="L24" s="51"/>
      <c r="M24" s="35"/>
      <c r="N24" s="35"/>
    </row>
    <row r="25" s="4" customFormat="1" ht="12" spans="1:14">
      <c r="A25" s="35"/>
      <c r="B25" s="35"/>
      <c r="C25" s="36"/>
      <c r="D25" s="35"/>
      <c r="E25" s="35"/>
      <c r="F25" s="35"/>
      <c r="G25" s="36"/>
      <c r="H25" s="37"/>
      <c r="I25" s="50"/>
      <c r="J25" s="35"/>
      <c r="K25" s="51"/>
      <c r="L25" s="51"/>
      <c r="M25" s="35"/>
      <c r="N25" s="35"/>
    </row>
    <row r="26" s="4" customFormat="1" ht="12" spans="1:14">
      <c r="A26" s="35"/>
      <c r="B26" s="35"/>
      <c r="C26" s="36"/>
      <c r="D26" s="35"/>
      <c r="E26" s="35"/>
      <c r="F26" s="35"/>
      <c r="G26" s="36"/>
      <c r="H26" s="37"/>
      <c r="I26" s="50"/>
      <c r="J26" s="35"/>
      <c r="K26" s="51"/>
      <c r="L26" s="51"/>
      <c r="M26" s="35"/>
      <c r="N26" s="35"/>
    </row>
    <row r="27" s="4" customFormat="1" ht="12" spans="1:14">
      <c r="A27" s="35"/>
      <c r="B27" s="35"/>
      <c r="C27" s="36"/>
      <c r="D27" s="35"/>
      <c r="E27" s="35"/>
      <c r="F27" s="35"/>
      <c r="G27" s="36"/>
      <c r="H27" s="37"/>
      <c r="I27" s="50"/>
      <c r="J27" s="35"/>
      <c r="K27" s="51"/>
      <c r="L27" s="51"/>
      <c r="M27" s="35"/>
      <c r="N27" s="35"/>
    </row>
    <row r="28" s="4" customFormat="1" ht="12" spans="1:14">
      <c r="A28" s="35"/>
      <c r="B28" s="35"/>
      <c r="C28" s="36"/>
      <c r="D28" s="35"/>
      <c r="E28" s="35"/>
      <c r="F28" s="35"/>
      <c r="G28" s="36"/>
      <c r="H28" s="37"/>
      <c r="I28" s="50"/>
      <c r="J28" s="35"/>
      <c r="K28" s="51"/>
      <c r="L28" s="51"/>
      <c r="M28" s="35"/>
      <c r="N28" s="35"/>
    </row>
    <row r="29" s="4" customFormat="1" ht="12" spans="1:14">
      <c r="A29" s="35"/>
      <c r="B29" s="35"/>
      <c r="C29" s="36"/>
      <c r="D29" s="35"/>
      <c r="E29" s="35"/>
      <c r="F29" s="35"/>
      <c r="G29" s="36"/>
      <c r="H29" s="37"/>
      <c r="I29" s="50"/>
      <c r="J29" s="35"/>
      <c r="K29" s="51"/>
      <c r="L29" s="51"/>
      <c r="M29" s="35"/>
      <c r="N29" s="35"/>
    </row>
    <row r="30" s="4" customFormat="1" ht="12" spans="1:14">
      <c r="A30" s="35"/>
      <c r="B30" s="35"/>
      <c r="C30" s="36"/>
      <c r="D30" s="35"/>
      <c r="E30" s="35"/>
      <c r="F30" s="35"/>
      <c r="G30" s="36"/>
      <c r="H30" s="37"/>
      <c r="I30" s="50"/>
      <c r="J30" s="35"/>
      <c r="K30" s="51"/>
      <c r="L30" s="51"/>
      <c r="M30" s="35"/>
      <c r="N30" s="35"/>
    </row>
    <row r="31" s="4" customFormat="1" ht="12" spans="1:14">
      <c r="A31" s="35"/>
      <c r="B31" s="35"/>
      <c r="C31" s="36"/>
      <c r="D31" s="35"/>
      <c r="E31" s="35"/>
      <c r="F31" s="35"/>
      <c r="G31" s="36"/>
      <c r="H31" s="37"/>
      <c r="I31" s="50"/>
      <c r="J31" s="35"/>
      <c r="K31" s="51"/>
      <c r="L31" s="51"/>
      <c r="M31" s="35"/>
      <c r="N31" s="35"/>
    </row>
    <row r="32" s="4" customFormat="1" ht="12" spans="1:14">
      <c r="A32" s="35"/>
      <c r="B32" s="35"/>
      <c r="C32" s="36"/>
      <c r="D32" s="35"/>
      <c r="E32" s="35"/>
      <c r="F32" s="35"/>
      <c r="G32" s="36"/>
      <c r="H32" s="37"/>
      <c r="I32" s="50"/>
      <c r="J32" s="35"/>
      <c r="K32" s="51"/>
      <c r="L32" s="51"/>
      <c r="M32" s="35"/>
      <c r="N32" s="35"/>
    </row>
    <row r="33" s="4" customFormat="1" ht="12" spans="1:14">
      <c r="A33" s="35"/>
      <c r="B33" s="35"/>
      <c r="C33" s="36"/>
      <c r="D33" s="35"/>
      <c r="E33" s="35"/>
      <c r="F33" s="35"/>
      <c r="G33" s="36"/>
      <c r="H33" s="37"/>
      <c r="I33" s="50"/>
      <c r="J33" s="35"/>
      <c r="K33" s="51"/>
      <c r="L33" s="51"/>
      <c r="M33" s="35"/>
      <c r="N33" s="35"/>
    </row>
    <row r="34" spans="1:15">
      <c r="A34" s="35"/>
      <c r="B34" s="35"/>
      <c r="C34" s="36"/>
      <c r="D34" s="35"/>
      <c r="E34" s="35"/>
      <c r="F34" s="35"/>
      <c r="G34" s="36"/>
      <c r="H34" s="37"/>
      <c r="I34" s="50"/>
      <c r="J34" s="35"/>
      <c r="K34" s="51"/>
      <c r="L34" s="51"/>
      <c r="M34" s="35"/>
      <c r="N34" s="35"/>
      <c r="O34" s="4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2022-05-19T02:04:50Z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18B96FC31052440DAA8716E91D04FAE0</vt:lpwstr>
  </property>
</Properties>
</file>