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3" sheetId="2" r:id="rId2"/>
    <sheet name="Sheet2" sheetId="3" r:id="rId3"/>
  </sheets>
  <definedNames>
    <definedName name="_xlnm._FilterDatabase" localSheetId="0" hidden="1">Sheet1!$A$1:$J$31</definedName>
    <definedName name="_xlnm.Print_Titles" localSheetId="0">Sheet1!$1:3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<sst xmlns="http://schemas.openxmlformats.org/spreadsheetml/2006/main" count="148" uniqueCount="103">
  <si>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简体"/>
        <charset val="134"/>
      </rPr>
      <t>年宁县高效智能农机具购置与应用第二批拟补贴对象明细表</t>
    </r>
  </si>
  <si>
    <r>
      <rPr>
        <sz val="14"/>
        <color theme="1"/>
        <rFont val="宋体"/>
        <charset val="134"/>
      </rPr>
      <t>单位：宁县农业机械化服务中心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</t>
    </r>
    <r>
      <rPr>
        <sz val="14"/>
        <color theme="1"/>
        <rFont val="宋体"/>
        <charset val="134"/>
      </rPr>
      <t>单位：个、元</t>
    </r>
  </si>
  <si>
    <t>农户姓名</t>
  </si>
  <si>
    <t>乡镇</t>
  </si>
  <si>
    <t>行政村</t>
  </si>
  <si>
    <t>购置机具名称</t>
  </si>
  <si>
    <t>规格型号</t>
  </si>
  <si>
    <t>数量</t>
  </si>
  <si>
    <t>购置金额合计</t>
  </si>
  <si>
    <t>拟补贴比例</t>
  </si>
  <si>
    <t>拟补贴额度</t>
  </si>
  <si>
    <t>备注</t>
  </si>
  <si>
    <t>雷小峰</t>
  </si>
  <si>
    <t>平子镇</t>
  </si>
  <si>
    <t>巩家村</t>
  </si>
  <si>
    <t>农业无人机</t>
  </si>
  <si>
    <t>3WWDZ-U70A</t>
  </si>
  <si>
    <t>李涛</t>
  </si>
  <si>
    <t>瓦斜乡</t>
  </si>
  <si>
    <t>瓦斜村</t>
  </si>
  <si>
    <t>中药材收获机</t>
  </si>
  <si>
    <t>4YW-180</t>
  </si>
  <si>
    <t>李应仓</t>
  </si>
  <si>
    <t>焦村镇</t>
  </si>
  <si>
    <t>街上村</t>
  </si>
  <si>
    <t>秸秆粉碎还田机</t>
  </si>
  <si>
    <t>1JH-200</t>
  </si>
  <si>
    <t>贾东林</t>
  </si>
  <si>
    <t>坳马村</t>
  </si>
  <si>
    <t>3WWDZ-U50B</t>
  </si>
  <si>
    <t>穆森林</t>
  </si>
  <si>
    <t>和盛镇</t>
  </si>
  <si>
    <t>和盛村</t>
  </si>
  <si>
    <t>弥雾机</t>
  </si>
  <si>
    <t>PXX8/680</t>
  </si>
  <si>
    <t>自走式除草施肥一体机</t>
  </si>
  <si>
    <t>2F-30B</t>
  </si>
  <si>
    <t>王新权</t>
  </si>
  <si>
    <t>太昌镇</t>
  </si>
  <si>
    <t>联合村</t>
  </si>
  <si>
    <t>PXX8/340</t>
  </si>
  <si>
    <r>
      <rPr>
        <sz val="11"/>
        <color theme="1"/>
        <rFont val="宋体"/>
        <charset val="134"/>
      </rPr>
      <t>王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伟</t>
    </r>
  </si>
  <si>
    <t>早胜镇</t>
  </si>
  <si>
    <t>南庄村</t>
  </si>
  <si>
    <t>王刚宁</t>
  </si>
  <si>
    <t>新庄镇</t>
  </si>
  <si>
    <t>坳王村</t>
  </si>
  <si>
    <t>田宏伟</t>
  </si>
  <si>
    <t>下肖村</t>
  </si>
  <si>
    <t>王元</t>
  </si>
  <si>
    <t>中村镇</t>
  </si>
  <si>
    <t>新堡村</t>
  </si>
  <si>
    <t>4YWL-200</t>
  </si>
  <si>
    <t>王伟军</t>
  </si>
  <si>
    <t>东北门村</t>
  </si>
  <si>
    <t>董小锋</t>
  </si>
  <si>
    <t>九岘乡</t>
  </si>
  <si>
    <t>马洼村</t>
  </si>
  <si>
    <t>玉米收获机</t>
  </si>
  <si>
    <t>4YZ-4J</t>
  </si>
  <si>
    <t>赵红宁</t>
  </si>
  <si>
    <t>盘克镇</t>
  </si>
  <si>
    <t>街西村</t>
  </si>
  <si>
    <t>轮式拖拉机</t>
  </si>
  <si>
    <t>YK2004</t>
  </si>
  <si>
    <t>张乐乐</t>
  </si>
  <si>
    <t>湘乐镇</t>
  </si>
  <si>
    <t>樊湾村</t>
  </si>
  <si>
    <t>4YZ-4G1</t>
  </si>
  <si>
    <t>刘岁锋</t>
  </si>
  <si>
    <t>新宁镇</t>
  </si>
  <si>
    <t>梁高村</t>
  </si>
  <si>
    <t>4YW-200</t>
  </si>
  <si>
    <t>李小强</t>
  </si>
  <si>
    <t>阁老村</t>
  </si>
  <si>
    <t>4YW-2000X</t>
  </si>
  <si>
    <t>沈义平</t>
  </si>
  <si>
    <t>袁马村</t>
  </si>
  <si>
    <t>LMA2004-C</t>
  </si>
  <si>
    <t>冯金钊</t>
  </si>
  <si>
    <t>樊浩村</t>
  </si>
  <si>
    <t>4YW-210</t>
  </si>
  <si>
    <t>王彦军</t>
  </si>
  <si>
    <t>白店村</t>
  </si>
  <si>
    <t>4YZ-4B1</t>
  </si>
  <si>
    <t>任军江</t>
  </si>
  <si>
    <t>丁任村</t>
  </si>
  <si>
    <t>4YZJ-4HB2</t>
  </si>
  <si>
    <t>王新贵</t>
  </si>
  <si>
    <t>秦店村</t>
  </si>
  <si>
    <t>张拴宁</t>
  </si>
  <si>
    <t>大庄村</t>
  </si>
  <si>
    <t>董刚</t>
  </si>
  <si>
    <t>北街村</t>
  </si>
  <si>
    <t>王小辉</t>
  </si>
  <si>
    <t>清华村</t>
  </si>
  <si>
    <t>谷物联合收割机</t>
  </si>
  <si>
    <t>4LZ-10L</t>
  </si>
  <si>
    <t>孙含功</t>
  </si>
  <si>
    <t>楼台村</t>
  </si>
  <si>
    <t>马永刚</t>
  </si>
  <si>
    <t>1JHX-250</t>
  </si>
  <si>
    <r>
      <rPr>
        <sz val="11"/>
        <color theme="1"/>
        <rFont val="宋体"/>
        <charset val="134"/>
      </rPr>
      <t>合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</si>
</sst>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N18" sqref="N18"/>
    </sheetView>
  </sheetViews>
  <sheetFormatPr defaultColWidth="9" defaultRowHeight="15"/>
  <cols>
    <col min="1" max="1" width="14.5" style="1" customWidth="1"/>
    <col min="2" max="2" width="8.125" style="1" customWidth="1"/>
    <col min="3" max="3" width="11" style="1" customWidth="1"/>
    <col min="4" max="4" width="29.25" style="1" customWidth="1"/>
    <col min="5" max="5" width="20.875" style="1" customWidth="1"/>
    <col min="6" max="6" width="6.875" style="1" customWidth="1"/>
    <col min="7" max="7" width="17.75" style="1" customWidth="1"/>
    <col min="8" max="8" width="17" style="1" customWidth="1"/>
    <col min="9" max="9" width="15.25" style="1" customWidth="1"/>
    <col min="10" max="10" width="17.75" style="1" customWidth="1"/>
    <col min="11" max="16384" width="9" style="1"/>
  </cols>
  <sheetData>
    <row r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5" customHeight="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1" customHeight="1" spans="1:10">
      <c r="A3" s="5" t="s">
        <v>2</v>
      </c>
      <c r="B3" s="5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5" t="s">
        <v>11</v>
      </c>
    </row>
    <row r="4" s="1" customFormat="1" ht="25" customHeight="1" spans="1:10">
      <c r="A4" s="7" t="s">
        <v>12</v>
      </c>
      <c r="B4" s="8" t="s">
        <v>13</v>
      </c>
      <c r="C4" s="7" t="s">
        <v>14</v>
      </c>
      <c r="D4" s="8" t="s">
        <v>15</v>
      </c>
      <c r="E4" s="9" t="s">
        <v>16</v>
      </c>
      <c r="F4" s="9">
        <v>1</v>
      </c>
      <c r="G4" s="9">
        <v>48000</v>
      </c>
      <c r="H4" s="10">
        <v>0.1</v>
      </c>
      <c r="I4" s="11">
        <v>4800</v>
      </c>
      <c r="J4" s="16"/>
    </row>
    <row r="5" s="1" customFormat="1" ht="25" customHeight="1" spans="1:10">
      <c r="A5" s="7" t="s">
        <v>17</v>
      </c>
      <c r="B5" s="7" t="s">
        <v>18</v>
      </c>
      <c r="C5" s="7" t="s">
        <v>19</v>
      </c>
      <c r="D5" s="7" t="s">
        <v>20</v>
      </c>
      <c r="E5" s="11" t="s">
        <v>21</v>
      </c>
      <c r="F5" s="11">
        <v>1</v>
      </c>
      <c r="G5" s="11">
        <v>55000</v>
      </c>
      <c r="H5" s="10">
        <v>0.1</v>
      </c>
      <c r="I5" s="11">
        <v>5500</v>
      </c>
      <c r="J5" s="11"/>
    </row>
    <row r="6" s="1" customFormat="1" ht="25" customHeight="1" spans="1:10">
      <c r="A6" s="7" t="s">
        <v>22</v>
      </c>
      <c r="B6" s="7" t="s">
        <v>23</v>
      </c>
      <c r="C6" s="7" t="s">
        <v>24</v>
      </c>
      <c r="D6" s="7" t="s">
        <v>25</v>
      </c>
      <c r="E6" s="11" t="s">
        <v>26</v>
      </c>
      <c r="F6" s="9">
        <v>1</v>
      </c>
      <c r="G6" s="9">
        <v>8200</v>
      </c>
      <c r="H6" s="10">
        <v>0.1</v>
      </c>
      <c r="I6" s="11">
        <v>820</v>
      </c>
      <c r="J6" s="11"/>
    </row>
    <row r="7" s="1" customFormat="1" ht="25" customHeight="1" spans="1:10">
      <c r="A7" s="7" t="s">
        <v>27</v>
      </c>
      <c r="B7" s="7" t="s">
        <v>23</v>
      </c>
      <c r="C7" s="7" t="s">
        <v>28</v>
      </c>
      <c r="D7" s="8" t="s">
        <v>15</v>
      </c>
      <c r="E7" s="9" t="s">
        <v>29</v>
      </c>
      <c r="F7" s="9">
        <v>1</v>
      </c>
      <c r="G7" s="9">
        <v>40000</v>
      </c>
      <c r="H7" s="10">
        <v>0.1</v>
      </c>
      <c r="I7" s="11">
        <v>4000</v>
      </c>
      <c r="J7" s="11"/>
    </row>
    <row r="8" s="1" customFormat="1" ht="25" customHeight="1" spans="1:10">
      <c r="A8" s="7" t="s">
        <v>30</v>
      </c>
      <c r="B8" s="7" t="s">
        <v>31</v>
      </c>
      <c r="C8" s="7" t="s">
        <v>32</v>
      </c>
      <c r="D8" s="7" t="s">
        <v>33</v>
      </c>
      <c r="E8" s="9" t="s">
        <v>34</v>
      </c>
      <c r="F8" s="9">
        <v>2</v>
      </c>
      <c r="G8" s="9">
        <v>172000</v>
      </c>
      <c r="H8" s="12">
        <v>0.3</v>
      </c>
      <c r="I8" s="9">
        <v>51600</v>
      </c>
      <c r="J8" s="11"/>
    </row>
    <row r="9" s="1" customFormat="1" ht="25" customHeight="1" spans="1:10">
      <c r="A9" s="7" t="s">
        <v>30</v>
      </c>
      <c r="B9" s="7" t="s">
        <v>31</v>
      </c>
      <c r="C9" s="7" t="s">
        <v>32</v>
      </c>
      <c r="D9" s="7" t="s">
        <v>35</v>
      </c>
      <c r="E9" s="9" t="s">
        <v>36</v>
      </c>
      <c r="F9" s="9">
        <v>1</v>
      </c>
      <c r="G9" s="9">
        <v>56000</v>
      </c>
      <c r="H9" s="12">
        <v>0.3</v>
      </c>
      <c r="I9" s="11">
        <v>16800</v>
      </c>
      <c r="J9" s="11"/>
    </row>
    <row r="10" s="1" customFormat="1" ht="25" customHeight="1" spans="1:10">
      <c r="A10" s="8" t="s">
        <v>37</v>
      </c>
      <c r="B10" s="8" t="s">
        <v>38</v>
      </c>
      <c r="C10" s="7" t="s">
        <v>39</v>
      </c>
      <c r="D10" s="7" t="s">
        <v>33</v>
      </c>
      <c r="E10" s="9" t="s">
        <v>40</v>
      </c>
      <c r="F10" s="11">
        <v>3</v>
      </c>
      <c r="G10" s="11">
        <v>234000</v>
      </c>
      <c r="H10" s="12">
        <v>0.3</v>
      </c>
      <c r="I10" s="11">
        <v>70200</v>
      </c>
      <c r="J10" s="11"/>
    </row>
    <row r="11" s="1" customFormat="1" ht="25" customHeight="1" spans="1:10">
      <c r="A11" s="8" t="s">
        <v>41</v>
      </c>
      <c r="B11" s="8" t="s">
        <v>42</v>
      </c>
      <c r="C11" s="8" t="s">
        <v>43</v>
      </c>
      <c r="D11" s="8" t="s">
        <v>15</v>
      </c>
      <c r="E11" s="9" t="s">
        <v>16</v>
      </c>
      <c r="F11" s="11">
        <v>1</v>
      </c>
      <c r="G11" s="11">
        <v>57000</v>
      </c>
      <c r="H11" s="10">
        <v>0.1</v>
      </c>
      <c r="I11" s="11">
        <v>5700</v>
      </c>
      <c r="J11" s="11"/>
    </row>
    <row r="12" s="1" customFormat="1" ht="25" customHeight="1" spans="1:10">
      <c r="A12" s="8" t="s">
        <v>44</v>
      </c>
      <c r="B12" s="7" t="s">
        <v>45</v>
      </c>
      <c r="C12" s="8" t="s">
        <v>46</v>
      </c>
      <c r="D12" s="7" t="s">
        <v>25</v>
      </c>
      <c r="E12" s="11" t="s">
        <v>26</v>
      </c>
      <c r="F12" s="9">
        <v>1</v>
      </c>
      <c r="G12" s="9">
        <v>7700</v>
      </c>
      <c r="H12" s="10">
        <v>0.1</v>
      </c>
      <c r="I12" s="11">
        <v>770</v>
      </c>
      <c r="J12" s="11"/>
    </row>
    <row r="13" s="1" customFormat="1" ht="25" customHeight="1" spans="1:10">
      <c r="A13" s="7" t="s">
        <v>47</v>
      </c>
      <c r="B13" s="7" t="s">
        <v>45</v>
      </c>
      <c r="C13" s="7" t="s">
        <v>48</v>
      </c>
      <c r="D13" s="7" t="s">
        <v>25</v>
      </c>
      <c r="E13" s="11" t="s">
        <v>26</v>
      </c>
      <c r="F13" s="9">
        <v>1</v>
      </c>
      <c r="G13" s="9">
        <v>7700</v>
      </c>
      <c r="H13" s="10">
        <v>0.1</v>
      </c>
      <c r="I13" s="11">
        <v>770</v>
      </c>
      <c r="J13" s="11"/>
    </row>
    <row r="14" s="1" customFormat="1" ht="25" customHeight="1" spans="1:10">
      <c r="A14" s="8" t="s">
        <v>49</v>
      </c>
      <c r="B14" s="8" t="s">
        <v>50</v>
      </c>
      <c r="C14" s="8" t="s">
        <v>51</v>
      </c>
      <c r="D14" s="7" t="s">
        <v>20</v>
      </c>
      <c r="E14" s="11" t="s">
        <v>52</v>
      </c>
      <c r="F14" s="11">
        <v>1</v>
      </c>
      <c r="G14" s="11">
        <v>53000</v>
      </c>
      <c r="H14" s="12">
        <v>0.3</v>
      </c>
      <c r="I14" s="11">
        <v>15900</v>
      </c>
      <c r="J14" s="11"/>
    </row>
    <row r="15" s="1" customFormat="1" ht="25" customHeight="1" spans="1:10">
      <c r="A15" s="8" t="s">
        <v>53</v>
      </c>
      <c r="B15" s="8" t="s">
        <v>45</v>
      </c>
      <c r="C15" s="8" t="s">
        <v>54</v>
      </c>
      <c r="D15" s="7" t="s">
        <v>25</v>
      </c>
      <c r="E15" s="11" t="s">
        <v>26</v>
      </c>
      <c r="F15" s="9">
        <v>1</v>
      </c>
      <c r="G15" s="9">
        <v>7600</v>
      </c>
      <c r="H15" s="10">
        <v>0.1</v>
      </c>
      <c r="I15" s="11">
        <v>760</v>
      </c>
      <c r="J15" s="11"/>
    </row>
    <row r="16" s="1" customFormat="1" ht="25" customHeight="1" spans="1:10">
      <c r="A16" s="8" t="s">
        <v>55</v>
      </c>
      <c r="B16" s="8" t="s">
        <v>56</v>
      </c>
      <c r="C16" s="7" t="s">
        <v>57</v>
      </c>
      <c r="D16" s="8" t="s">
        <v>58</v>
      </c>
      <c r="E16" s="9" t="s">
        <v>59</v>
      </c>
      <c r="F16" s="9">
        <v>1</v>
      </c>
      <c r="G16" s="9">
        <v>200000</v>
      </c>
      <c r="H16" s="10">
        <v>0.1</v>
      </c>
      <c r="I16" s="11">
        <v>20000</v>
      </c>
      <c r="J16" s="17"/>
    </row>
    <row r="17" s="1" customFormat="1" ht="25" customHeight="1" spans="1:10">
      <c r="A17" s="7" t="s">
        <v>60</v>
      </c>
      <c r="B17" s="7" t="s">
        <v>61</v>
      </c>
      <c r="C17" s="7" t="s">
        <v>62</v>
      </c>
      <c r="D17" s="8" t="s">
        <v>63</v>
      </c>
      <c r="E17" s="11" t="s">
        <v>64</v>
      </c>
      <c r="F17" s="11">
        <v>1</v>
      </c>
      <c r="G17" s="11">
        <v>170000</v>
      </c>
      <c r="H17" s="10">
        <v>0.1</v>
      </c>
      <c r="I17" s="11">
        <v>17000</v>
      </c>
      <c r="J17" s="11"/>
    </row>
    <row r="18" s="1" customFormat="1" ht="25" customHeight="1" spans="1:10">
      <c r="A18" s="8" t="s">
        <v>65</v>
      </c>
      <c r="B18" s="8" t="s">
        <v>66</v>
      </c>
      <c r="C18" s="8" t="s">
        <v>67</v>
      </c>
      <c r="D18" s="8" t="s">
        <v>58</v>
      </c>
      <c r="E18" s="11" t="s">
        <v>68</v>
      </c>
      <c r="F18" s="11">
        <v>1</v>
      </c>
      <c r="G18" s="11">
        <v>290000</v>
      </c>
      <c r="H18" s="10">
        <v>0.1</v>
      </c>
      <c r="I18" s="11">
        <v>29000</v>
      </c>
      <c r="J18" s="11"/>
    </row>
    <row r="19" s="1" customFormat="1" ht="25" customHeight="1" spans="1:10">
      <c r="A19" s="8" t="s">
        <v>69</v>
      </c>
      <c r="B19" s="8" t="s">
        <v>70</v>
      </c>
      <c r="C19" s="8" t="s">
        <v>71</v>
      </c>
      <c r="D19" s="7" t="s">
        <v>20</v>
      </c>
      <c r="E19" s="11" t="s">
        <v>72</v>
      </c>
      <c r="F19" s="11">
        <v>1</v>
      </c>
      <c r="G19" s="11">
        <v>35800</v>
      </c>
      <c r="H19" s="10">
        <v>0.3</v>
      </c>
      <c r="I19" s="11">
        <v>10740</v>
      </c>
      <c r="J19" s="11"/>
    </row>
    <row r="20" s="1" customFormat="1" ht="25" customHeight="1" spans="1:10">
      <c r="A20" s="7" t="s">
        <v>73</v>
      </c>
      <c r="B20" s="7" t="s">
        <v>31</v>
      </c>
      <c r="C20" s="7" t="s">
        <v>74</v>
      </c>
      <c r="D20" s="7" t="s">
        <v>20</v>
      </c>
      <c r="E20" s="9" t="s">
        <v>75</v>
      </c>
      <c r="F20" s="11">
        <v>2</v>
      </c>
      <c r="G20" s="11">
        <v>69000</v>
      </c>
      <c r="H20" s="10">
        <v>0.1</v>
      </c>
      <c r="I20" s="11">
        <v>6900</v>
      </c>
      <c r="J20" s="11"/>
    </row>
    <row r="21" s="1" customFormat="1" ht="25" customHeight="1" spans="1:10">
      <c r="A21" s="7" t="s">
        <v>76</v>
      </c>
      <c r="B21" s="7" t="s">
        <v>23</v>
      </c>
      <c r="C21" s="7" t="s">
        <v>77</v>
      </c>
      <c r="D21" s="8" t="s">
        <v>63</v>
      </c>
      <c r="E21" s="11" t="s">
        <v>78</v>
      </c>
      <c r="F21" s="11">
        <v>1</v>
      </c>
      <c r="G21" s="11">
        <v>308000</v>
      </c>
      <c r="H21" s="10">
        <v>0.1</v>
      </c>
      <c r="I21" s="11">
        <v>30800</v>
      </c>
      <c r="J21" s="11"/>
    </row>
    <row r="22" s="1" customFormat="1" ht="25" customHeight="1" spans="1:10">
      <c r="A22" s="7" t="s">
        <v>79</v>
      </c>
      <c r="B22" s="7" t="s">
        <v>23</v>
      </c>
      <c r="C22" s="7" t="s">
        <v>80</v>
      </c>
      <c r="D22" s="7" t="s">
        <v>20</v>
      </c>
      <c r="E22" s="11" t="s">
        <v>81</v>
      </c>
      <c r="F22" s="9">
        <v>1</v>
      </c>
      <c r="G22" s="9">
        <v>38000</v>
      </c>
      <c r="H22" s="10">
        <v>0.3</v>
      </c>
      <c r="I22" s="11">
        <v>11400</v>
      </c>
      <c r="J22" s="11"/>
    </row>
    <row r="23" s="1" customFormat="1" ht="25" customHeight="1" spans="1:10">
      <c r="A23" s="7" t="s">
        <v>82</v>
      </c>
      <c r="B23" s="7" t="s">
        <v>45</v>
      </c>
      <c r="C23" s="7" t="s">
        <v>83</v>
      </c>
      <c r="D23" s="7" t="s">
        <v>58</v>
      </c>
      <c r="E23" s="9" t="s">
        <v>84</v>
      </c>
      <c r="F23" s="9">
        <v>1</v>
      </c>
      <c r="G23" s="9">
        <v>297000</v>
      </c>
      <c r="H23" s="10">
        <v>0.1</v>
      </c>
      <c r="I23" s="11">
        <v>29700</v>
      </c>
      <c r="J23" s="11"/>
    </row>
    <row r="24" s="1" customFormat="1" ht="25" customHeight="1" spans="1:10">
      <c r="A24" s="7" t="s">
        <v>85</v>
      </c>
      <c r="B24" s="7" t="s">
        <v>45</v>
      </c>
      <c r="C24" s="7" t="s">
        <v>86</v>
      </c>
      <c r="D24" s="7" t="s">
        <v>58</v>
      </c>
      <c r="E24" s="9" t="s">
        <v>87</v>
      </c>
      <c r="F24" s="9">
        <v>1</v>
      </c>
      <c r="G24" s="9">
        <v>380000</v>
      </c>
      <c r="H24" s="10">
        <v>0.1</v>
      </c>
      <c r="I24" s="11">
        <v>38000</v>
      </c>
      <c r="J24" s="11"/>
    </row>
    <row r="25" s="1" customFormat="1" ht="25" customHeight="1" spans="1:10">
      <c r="A25" s="8" t="s">
        <v>88</v>
      </c>
      <c r="B25" s="8" t="s">
        <v>50</v>
      </c>
      <c r="C25" s="8" t="s">
        <v>89</v>
      </c>
      <c r="D25" s="7" t="s">
        <v>20</v>
      </c>
      <c r="E25" s="9" t="s">
        <v>52</v>
      </c>
      <c r="F25" s="9">
        <v>1</v>
      </c>
      <c r="G25" s="9">
        <v>53000</v>
      </c>
      <c r="H25" s="10">
        <v>0.3</v>
      </c>
      <c r="I25" s="11">
        <v>15900</v>
      </c>
      <c r="J25" s="11"/>
    </row>
    <row r="26" s="1" customFormat="1" ht="25" customHeight="1" spans="1:10">
      <c r="A26" s="7" t="s">
        <v>90</v>
      </c>
      <c r="B26" s="7" t="s">
        <v>42</v>
      </c>
      <c r="C26" s="7" t="s">
        <v>91</v>
      </c>
      <c r="D26" s="8" t="s">
        <v>15</v>
      </c>
      <c r="E26" s="9" t="s">
        <v>16</v>
      </c>
      <c r="F26" s="9">
        <v>1</v>
      </c>
      <c r="G26" s="9">
        <v>50000</v>
      </c>
      <c r="H26" s="10">
        <v>0.1</v>
      </c>
      <c r="I26" s="11">
        <v>5000</v>
      </c>
      <c r="J26" s="11"/>
    </row>
    <row r="27" s="1" customFormat="1" ht="25" customHeight="1" spans="1:10">
      <c r="A27" s="7" t="s">
        <v>92</v>
      </c>
      <c r="B27" s="7" t="s">
        <v>42</v>
      </c>
      <c r="C27" s="7" t="s">
        <v>93</v>
      </c>
      <c r="D27" s="8" t="s">
        <v>15</v>
      </c>
      <c r="E27" s="9" t="s">
        <v>16</v>
      </c>
      <c r="F27" s="9">
        <v>1</v>
      </c>
      <c r="G27" s="9">
        <v>50000</v>
      </c>
      <c r="H27" s="10">
        <v>0.1</v>
      </c>
      <c r="I27" s="11">
        <v>5000</v>
      </c>
      <c r="J27" s="11"/>
    </row>
    <row r="28" s="1" customFormat="1" ht="25" customHeight="1" spans="1:10">
      <c r="A28" s="8" t="s">
        <v>94</v>
      </c>
      <c r="B28" s="7" t="s">
        <v>42</v>
      </c>
      <c r="C28" s="8" t="s">
        <v>95</v>
      </c>
      <c r="D28" s="8" t="s">
        <v>96</v>
      </c>
      <c r="E28" s="9" t="s">
        <v>97</v>
      </c>
      <c r="F28" s="9">
        <v>1</v>
      </c>
      <c r="G28" s="9">
        <v>168000</v>
      </c>
      <c r="H28" s="10">
        <v>0.1</v>
      </c>
      <c r="I28" s="11">
        <v>16800</v>
      </c>
      <c r="J28" s="11"/>
    </row>
    <row r="29" s="1" customFormat="1" ht="25" customHeight="1" spans="1:10">
      <c r="A29" s="8" t="s">
        <v>98</v>
      </c>
      <c r="B29" s="8" t="s">
        <v>31</v>
      </c>
      <c r="C29" s="8" t="s">
        <v>99</v>
      </c>
      <c r="D29" s="7" t="s">
        <v>20</v>
      </c>
      <c r="E29" s="9" t="s">
        <v>75</v>
      </c>
      <c r="F29" s="9">
        <v>1</v>
      </c>
      <c r="G29" s="9">
        <v>34500</v>
      </c>
      <c r="H29" s="10">
        <v>0.1</v>
      </c>
      <c r="I29" s="11">
        <v>3450</v>
      </c>
      <c r="J29" s="11"/>
    </row>
    <row r="30" s="1" customFormat="1" ht="25" customHeight="1" spans="1:10">
      <c r="A30" s="8" t="s">
        <v>100</v>
      </c>
      <c r="B30" s="8" t="s">
        <v>23</v>
      </c>
      <c r="C30" s="8" t="s">
        <v>28</v>
      </c>
      <c r="D30" s="7" t="s">
        <v>25</v>
      </c>
      <c r="E30" s="9" t="s">
        <v>101</v>
      </c>
      <c r="F30" s="9">
        <v>1</v>
      </c>
      <c r="G30" s="9">
        <v>10200</v>
      </c>
      <c r="H30" s="10">
        <v>0.1</v>
      </c>
      <c r="I30" s="11">
        <v>1020</v>
      </c>
      <c r="J30" s="11"/>
    </row>
    <row r="31" ht="25" customHeight="1" spans="1:10">
      <c r="A31" s="13" t="s">
        <v>102</v>
      </c>
      <c r="B31" s="14"/>
      <c r="C31" s="14"/>
      <c r="D31" s="14"/>
      <c r="E31" s="15"/>
      <c r="F31" s="11">
        <f>SUM(F4:F30)</f>
        <v>31</v>
      </c>
      <c r="G31" s="11"/>
      <c r="H31" s="11"/>
      <c r="I31" s="11">
        <f>SUM(I4:I30)</f>
        <v>418330</v>
      </c>
      <c r="J31" s="18"/>
    </row>
  </sheetData>
  <mergeCells count="3">
    <mergeCell ref="A1:J1"/>
    <mergeCell ref="A2:J2"/>
    <mergeCell ref="A31:E31"/>
  </mergeCells>
  <pageMargins left="0.984027777777778" right="0.55" top="0.751388888888889" bottom="0.751388888888889" header="0.297916666666667" footer="0.297916666666667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38" sqref="D3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守护者</cp:lastModifiedBy>
  <dcterms:created xsi:type="dcterms:W3CDTF">2022-05-09T01:12:00Z</dcterms:created>
  <dcterms:modified xsi:type="dcterms:W3CDTF">2025-08-11T03:08:06Z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88D3D37E1E49442F84895BC5BE28DF34_12</vt:lpwstr>
  </property>
</Properties>
</file>