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Sheet2!$A$4:$AC$9</definedName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<sst xmlns="http://schemas.openxmlformats.org/spreadsheetml/2006/main" count="76" uniqueCount="57">
  <si>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附件</t>
  </si>
  <si>
    <t>宁县2025年国投定点帮扶项目资金计划调整表</t>
  </si>
  <si>
    <t>序号</t>
  </si>
  <si>
    <t>项目基本情况</t>
  </si>
  <si>
    <t>项目存续及现状</t>
  </si>
  <si>
    <t>项目建设情况</t>
  </si>
  <si>
    <t>项目资金概况</t>
  </si>
  <si>
    <t>项目效益情况</t>
  </si>
  <si>
    <t>备注</t>
  </si>
  <si>
    <t>县名</t>
  </si>
  <si>
    <t>项目申请年份</t>
  </si>
  <si>
    <t>项目实施年份</t>
  </si>
  <si>
    <t>项目终止年份</t>
  </si>
  <si>
    <t>项目名称</t>
  </si>
  <si>
    <t>项目类别</t>
  </si>
  <si>
    <t>所在乡(镇、街)和村(社区)</t>
  </si>
  <si>
    <t>建设性质</t>
  </si>
  <si>
    <t>项目业主（主管)单位</t>
  </si>
  <si>
    <t>项目实施单位</t>
  </si>
  <si>
    <t>项目存续情况</t>
  </si>
  <si>
    <t>项目经营现状</t>
  </si>
  <si>
    <t>项目建设内容</t>
  </si>
  <si>
    <t>子项目数量(个)</t>
  </si>
  <si>
    <t>概算资金(万元)</t>
  </si>
  <si>
    <t>申请资金(万元)</t>
  </si>
  <si>
    <t>自筹资金(万元)</t>
  </si>
  <si>
    <t>与建档立卡农户的利益联结机制</t>
  </si>
  <si>
    <t>受益脱贫农户数(户)</t>
  </si>
  <si>
    <t>受益脱贫人数(人)</t>
  </si>
  <si>
    <t>受益户数(户)</t>
  </si>
  <si>
    <t>受益人数(人)</t>
  </si>
  <si>
    <t>带动脱贫农户(增收)效益(元/户/年)</t>
  </si>
  <si>
    <t>带动脱贫户数</t>
  </si>
  <si>
    <t>带动脱贫人数</t>
  </si>
  <si>
    <t>调整前</t>
  </si>
  <si>
    <t>宁县</t>
  </si>
  <si>
    <t>无人机产教融合实训基地建设项目</t>
  </si>
  <si>
    <t>基础设施</t>
  </si>
  <si>
    <t>和盛工业集中区</t>
  </si>
  <si>
    <t>新建</t>
  </si>
  <si>
    <t>和盛工业集中区建设办公室</t>
  </si>
  <si>
    <t>计划2025年建成并持续正常运行</t>
  </si>
  <si>
    <t xml:space="preserve">    新建无人机起降平台1处，大型无人机停机坪1个，小型简易停机坪4个，配套建设管理平台（系统)，导航标识、灯光系统、气象监测设备、通信与监控设备、消防设备、反制设备及雷达，发展低空经济（项目总投资540万元，其中国投定点帮扶资金360万元，财政衔接资金180万元）。</t>
  </si>
  <si>
    <t xml:space="preserve">    通过无人机产教融合实训基地建设，推动宁县加快发展低空经济，降低农业及相关产业生产成本，推动农业生产智能化、高效化。</t>
  </si>
  <si>
    <t>/</t>
  </si>
  <si>
    <t>调整后</t>
  </si>
  <si>
    <t>宁县公共区域视频监控升级和交通治理建设项目</t>
  </si>
  <si>
    <t>宁县公安局</t>
  </si>
  <si>
    <t>计划2026年建成并持续正常运行</t>
  </si>
  <si>
    <t xml:space="preserve">    安排资金220万元，在18个乡镇街区改造升级智能化视频球机70套，立杆70处，维修断电视频监控30处；在和盛街区建设3处交通信号灯，改善交通秩序混乱，拥堵的问题；新建视频智能化分析一体机1台，实现“专业+机制+大数据”的新型警务运行模式提质增效。</t>
  </si>
  <si>
    <t xml:space="preserve">    项目建成后，最大限度预防维护社会治安稳定，通过技术手段的增补和创新，进一步增强维护社会稳定的方法，提高打击破案的手段，和盛街区交通秩序得到极大改善。</t>
  </si>
  <si>
    <t>项目区常住人口</t>
  </si>
  <si>
    <t>网络安全能力提升项目</t>
  </si>
  <si>
    <t>宁县卫生健康局</t>
  </si>
  <si>
    <t>宁县第二人民医院</t>
  </si>
  <si>
    <t xml:space="preserve">    安排资金140万元，实施网络安全基础设施升级、计算环境安全加固、应用与数据安全防护、安全管理与运营中心建设、安全服务体系等。</t>
  </si>
  <si>
    <t xml:space="preserve">    项目建成后，保障患者隐私与核心数据安全，确保医疗业务连续性，防范网络安全风险。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</si>
</sst>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12"/>
      <color rgb="FFFF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32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2" xfId="50"/>
    <cellStyle name="常规 15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9"/>
  <sheetViews>
    <sheetView tabSelected="1" zoomScale="90" zoomScaleNormal="90" workbookViewId="0">
      <pane xSplit="5" ySplit="4" topLeftCell="F5" activePane="bottomRight" state="frozen"/>
      <selection/>
      <selection pane="topRight"/>
      <selection pane="bottomLeft"/>
      <selection pane="bottomRight" activeCell="P6" sqref="P6"/>
    </sheetView>
  </sheetViews>
  <sheetFormatPr defaultColWidth="9" defaultRowHeight="14.25"/>
  <cols>
    <col min="1" max="1" width="5.05833333333333" style="4" customWidth="1"/>
    <col min="2" max="2" width="5.5" style="4" customWidth="1"/>
    <col min="3" max="3" width="5.75" style="4" customWidth="1"/>
    <col min="4" max="4" width="7.38333333333333" style="4" customWidth="1"/>
    <col min="5" max="5" width="7.53333333333333" style="4" customWidth="1"/>
    <col min="6" max="6" width="11.5" style="5" customWidth="1"/>
    <col min="7" max="7" width="5.25" style="4" customWidth="1"/>
    <col min="8" max="8" width="9.5" style="4" customWidth="1"/>
    <col min="9" max="9" width="4.88333333333333" style="4" customWidth="1"/>
    <col min="10" max="10" width="8.5" style="4" customWidth="1"/>
    <col min="11" max="11" width="8.25" style="4" customWidth="1"/>
    <col min="12" max="12" width="10.55" style="4" customWidth="1"/>
    <col min="13" max="13" width="7.075" style="4" customWidth="1"/>
    <col min="14" max="14" width="34.9333333333333" style="4" customWidth="1"/>
    <col min="15" max="15" width="6.41666666666667" style="4" customWidth="1"/>
    <col min="16" max="16" width="9.85833333333333" style="4" customWidth="1"/>
    <col min="17" max="17" width="9.00833333333333" style="4" customWidth="1"/>
    <col min="18" max="18" width="6.75" style="4" customWidth="1"/>
    <col min="19" max="19" width="20.9916666666667" style="4" customWidth="1"/>
    <col min="20" max="22" width="7.63333333333333" style="4" customWidth="1"/>
    <col min="23" max="23" width="11.4833333333333" style="4" customWidth="1"/>
    <col min="24" max="26" width="7.63333333333333" style="4" customWidth="1"/>
    <col min="27" max="27" width="6.63333333333333" style="6" customWidth="1"/>
    <col min="28" max="16384" width="9" style="4"/>
  </cols>
  <sheetData>
    <row r="1" ht="31" customHeight="1" spans="1:2">
      <c r="A1" s="7" t="s">
        <v>0</v>
      </c>
      <c r="B1" s="7"/>
    </row>
    <row r="2" s="1" customFormat="1" ht="43" customHeight="1" spans="1:27">
      <c r="A2" s="8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="2" customFormat="1" ht="45" customHeight="1" spans="1:27">
      <c r="A3" s="11" t="s">
        <v>2</v>
      </c>
      <c r="B3" s="12" t="s">
        <v>3</v>
      </c>
      <c r="C3" s="13"/>
      <c r="D3" s="13"/>
      <c r="E3" s="13"/>
      <c r="F3" s="14"/>
      <c r="G3" s="13"/>
      <c r="H3" s="13"/>
      <c r="I3" s="13"/>
      <c r="J3" s="13"/>
      <c r="K3" s="23"/>
      <c r="L3" s="11" t="s">
        <v>4</v>
      </c>
      <c r="M3" s="11"/>
      <c r="N3" s="11" t="s">
        <v>5</v>
      </c>
      <c r="O3" s="11"/>
      <c r="P3" s="11" t="s">
        <v>6</v>
      </c>
      <c r="Q3" s="11"/>
      <c r="R3" s="11"/>
      <c r="S3" s="11" t="s">
        <v>7</v>
      </c>
      <c r="T3" s="11"/>
      <c r="U3" s="11"/>
      <c r="V3" s="11"/>
      <c r="W3" s="11"/>
      <c r="X3" s="11"/>
      <c r="Y3" s="11"/>
      <c r="Z3" s="11"/>
      <c r="AA3" s="11" t="s">
        <v>8</v>
      </c>
    </row>
    <row r="4" s="2" customFormat="1" ht="108.95" customHeight="1" spans="1:27">
      <c r="A4" s="15"/>
      <c r="B4" s="15" t="s">
        <v>9</v>
      </c>
      <c r="C4" s="15" t="s">
        <v>10</v>
      </c>
      <c r="D4" s="15" t="s">
        <v>11</v>
      </c>
      <c r="E4" s="15" t="s">
        <v>12</v>
      </c>
      <c r="F4" s="16" t="s">
        <v>13</v>
      </c>
      <c r="G4" s="15" t="s">
        <v>14</v>
      </c>
      <c r="H4" s="15" t="s">
        <v>15</v>
      </c>
      <c r="I4" s="15" t="s">
        <v>16</v>
      </c>
      <c r="J4" s="15" t="s">
        <v>17</v>
      </c>
      <c r="K4" s="24" t="s">
        <v>18</v>
      </c>
      <c r="L4" s="15" t="s">
        <v>19</v>
      </c>
      <c r="M4" s="15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 t="s">
        <v>25</v>
      </c>
      <c r="S4" s="15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 t="s">
        <v>31</v>
      </c>
      <c r="Y4" s="15" t="s">
        <v>32</v>
      </c>
      <c r="Z4" s="15" t="s">
        <v>33</v>
      </c>
      <c r="AA4" s="15"/>
    </row>
    <row r="5" s="2" customFormat="1" ht="37.9" customHeight="1" spans="1:27">
      <c r="A5" s="17" t="s">
        <v>34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5"/>
      <c r="N5" s="26"/>
      <c r="O5" s="27">
        <v>1</v>
      </c>
      <c r="P5" s="27">
        <v>360</v>
      </c>
      <c r="Q5" s="27">
        <v>360</v>
      </c>
      <c r="R5" s="27"/>
      <c r="S5" s="27"/>
      <c r="T5" s="19">
        <v>80</v>
      </c>
      <c r="U5" s="19">
        <v>640</v>
      </c>
      <c r="V5" s="19">
        <v>800</v>
      </c>
      <c r="W5" s="19">
        <v>3200</v>
      </c>
      <c r="X5" s="27"/>
      <c r="Y5" s="11"/>
      <c r="Z5" s="11"/>
      <c r="AA5" s="29"/>
    </row>
    <row r="6" s="3" customFormat="1" ht="163" customHeight="1" spans="1:27">
      <c r="A6" s="19">
        <v>1</v>
      </c>
      <c r="B6" s="19" t="s">
        <v>35</v>
      </c>
      <c r="C6" s="19">
        <v>2025</v>
      </c>
      <c r="D6" s="19">
        <v>2025</v>
      </c>
      <c r="E6" s="19">
        <v>2025</v>
      </c>
      <c r="F6" s="20" t="s">
        <v>36</v>
      </c>
      <c r="G6" s="21" t="s">
        <v>37</v>
      </c>
      <c r="H6" s="19" t="s">
        <v>38</v>
      </c>
      <c r="I6" s="19" t="s">
        <v>39</v>
      </c>
      <c r="J6" s="19" t="s">
        <v>40</v>
      </c>
      <c r="K6" s="19" t="s">
        <v>40</v>
      </c>
      <c r="L6" s="19" t="s">
        <v>41</v>
      </c>
      <c r="M6" s="19"/>
      <c r="N6" s="20" t="s">
        <v>42</v>
      </c>
      <c r="O6" s="21">
        <v>1</v>
      </c>
      <c r="P6" s="21">
        <v>360</v>
      </c>
      <c r="Q6" s="21">
        <v>360</v>
      </c>
      <c r="R6" s="21"/>
      <c r="S6" s="20" t="s">
        <v>43</v>
      </c>
      <c r="T6" s="19">
        <v>80</v>
      </c>
      <c r="U6" s="19">
        <v>640</v>
      </c>
      <c r="V6" s="19">
        <v>800</v>
      </c>
      <c r="W6" s="19">
        <v>3200</v>
      </c>
      <c r="X6" s="19" t="s">
        <v>44</v>
      </c>
      <c r="Y6" s="19" t="s">
        <v>44</v>
      </c>
      <c r="Z6" s="19" t="s">
        <v>44</v>
      </c>
      <c r="AA6" s="30"/>
    </row>
    <row r="7" s="3" customFormat="1" ht="31" customHeight="1" spans="1:27">
      <c r="A7" s="17" t="s">
        <v>45</v>
      </c>
      <c r="B7" s="18"/>
      <c r="C7" s="18"/>
      <c r="D7" s="18"/>
      <c r="E7" s="18"/>
      <c r="F7" s="22"/>
      <c r="G7" s="18"/>
      <c r="H7" s="18"/>
      <c r="I7" s="18"/>
      <c r="J7" s="18"/>
      <c r="K7" s="18"/>
      <c r="L7" s="18"/>
      <c r="M7" s="25"/>
      <c r="N7" s="28"/>
      <c r="O7" s="21"/>
      <c r="P7" s="21">
        <v>360</v>
      </c>
      <c r="Q7" s="21">
        <v>360</v>
      </c>
      <c r="R7" s="21"/>
      <c r="S7" s="21"/>
      <c r="T7" s="21">
        <f>SUM(T8:T9)</f>
        <v>19739</v>
      </c>
      <c r="U7" s="21">
        <f>SUM(U8:U9)</f>
        <v>75290</v>
      </c>
      <c r="V7" s="21">
        <f>SUM(V8:V9)</f>
        <v>88430</v>
      </c>
      <c r="W7" s="21">
        <f>SUM(W8:W9)</f>
        <v>345400</v>
      </c>
      <c r="X7" s="21"/>
      <c r="Y7" s="21"/>
      <c r="Z7" s="21"/>
      <c r="AA7" s="31"/>
    </row>
    <row r="8" s="3" customFormat="1" ht="166" customHeight="1" spans="1:27">
      <c r="A8" s="19">
        <v>1</v>
      </c>
      <c r="B8" s="19" t="s">
        <v>35</v>
      </c>
      <c r="C8" s="19">
        <v>2025</v>
      </c>
      <c r="D8" s="19">
        <v>2025</v>
      </c>
      <c r="E8" s="19"/>
      <c r="F8" s="20" t="s">
        <v>46</v>
      </c>
      <c r="G8" s="21" t="s">
        <v>37</v>
      </c>
      <c r="H8" s="19" t="s">
        <v>35</v>
      </c>
      <c r="I8" s="19" t="s">
        <v>39</v>
      </c>
      <c r="J8" s="19" t="s">
        <v>47</v>
      </c>
      <c r="K8" s="19" t="s">
        <v>47</v>
      </c>
      <c r="L8" s="19" t="s">
        <v>48</v>
      </c>
      <c r="M8" s="19"/>
      <c r="N8" s="20" t="s">
        <v>49</v>
      </c>
      <c r="O8" s="21">
        <v>1</v>
      </c>
      <c r="P8" s="21">
        <v>220</v>
      </c>
      <c r="Q8" s="21">
        <v>220</v>
      </c>
      <c r="R8" s="21"/>
      <c r="S8" s="20" t="s">
        <v>50</v>
      </c>
      <c r="T8" s="19">
        <v>18539</v>
      </c>
      <c r="U8" s="19">
        <v>70490</v>
      </c>
      <c r="V8" s="19">
        <v>83430</v>
      </c>
      <c r="W8" s="19">
        <v>325400</v>
      </c>
      <c r="X8" s="19" t="s">
        <v>44</v>
      </c>
      <c r="Y8" s="19" t="s">
        <v>44</v>
      </c>
      <c r="Z8" s="19" t="s">
        <v>44</v>
      </c>
      <c r="AA8" s="30" t="s">
        <v>51</v>
      </c>
    </row>
    <row r="9" s="3" customFormat="1" ht="115" customHeight="1" spans="1:27">
      <c r="A9" s="19">
        <v>2</v>
      </c>
      <c r="B9" s="19" t="s">
        <v>35</v>
      </c>
      <c r="C9" s="19">
        <v>2025</v>
      </c>
      <c r="D9" s="19">
        <v>2025</v>
      </c>
      <c r="E9" s="19"/>
      <c r="F9" s="20" t="s">
        <v>52</v>
      </c>
      <c r="G9" s="21" t="s">
        <v>37</v>
      </c>
      <c r="H9" s="19" t="s">
        <v>35</v>
      </c>
      <c r="I9" s="19" t="s">
        <v>39</v>
      </c>
      <c r="J9" s="19" t="s">
        <v>53</v>
      </c>
      <c r="K9" s="19" t="s">
        <v>54</v>
      </c>
      <c r="L9" s="19" t="s">
        <v>48</v>
      </c>
      <c r="M9" s="19"/>
      <c r="N9" s="20" t="s">
        <v>55</v>
      </c>
      <c r="O9" s="21">
        <v>1</v>
      </c>
      <c r="P9" s="21">
        <v>140</v>
      </c>
      <c r="Q9" s="21">
        <v>140</v>
      </c>
      <c r="R9" s="21"/>
      <c r="S9" s="20" t="s">
        <v>56</v>
      </c>
      <c r="T9" s="19">
        <v>1200</v>
      </c>
      <c r="U9" s="19">
        <v>4800</v>
      </c>
      <c r="V9" s="19">
        <v>5000</v>
      </c>
      <c r="W9" s="19">
        <v>20000</v>
      </c>
      <c r="X9" s="19" t="s">
        <v>44</v>
      </c>
      <c r="Y9" s="19" t="s">
        <v>44</v>
      </c>
      <c r="Z9" s="19" t="s">
        <v>44</v>
      </c>
      <c r="AA9" s="30"/>
    </row>
  </sheetData>
  <autoFilter xmlns:etc="http://www.wps.cn/officeDocument/2017/etCustomData" ref="A4:AC9" etc:filterBottomFollowUsedRange="0">
    <extLst/>
  </autoFilter>
  <mergeCells count="11">
    <mergeCell ref="A1:B1"/>
    <mergeCell ref="A2:AA2"/>
    <mergeCell ref="B3:K3"/>
    <mergeCell ref="L3:M3"/>
    <mergeCell ref="N3:O3"/>
    <mergeCell ref="P3:R3"/>
    <mergeCell ref="S3:Z3"/>
    <mergeCell ref="A5:M5"/>
    <mergeCell ref="A7:M7"/>
    <mergeCell ref="A3:A4"/>
    <mergeCell ref="AA3:AA4"/>
  </mergeCells>
  <pageMargins left="0.472222222222222" right="0.472222222222222" top="1.69236111111111" bottom="0.472222222222222" header="0.298611111111111" footer="0.298611111111111"/>
  <pageSetup paperSize="8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漫</cp:lastModifiedBy>
  <dcterms:created xsi:type="dcterms:W3CDTF">2015-06-05T18:19:00Z</dcterms:created>
  <cp:lastPrinted>2024-11-15T07:15:00Z</cp:lastPrinted>
  <dcterms:modified xsi:type="dcterms:W3CDTF">2025-11-14T08:34:14Z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F88A0319590C480C92ADEB5FB486CCC2_13</vt:lpwstr>
  </property>
  <property fmtid="{D5CDD505-2E9C-101B-9397-08002B2CF9AE}" pid="3" name="KSOProductBuildVer">
    <vt:lpwstr>2052-12.1.0.23125</vt:lpwstr>
  </property>
</Properties>
</file>