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<sst xmlns="http://schemas.openxmlformats.org/spreadsheetml/2006/main" count="15">
  <si>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附件2</t>
  </si>
  <si>
    <t>2023年天津采购企业按采购额奖补分配表</t>
  </si>
  <si>
    <t xml:space="preserve">                                                                                     单位：元</t>
  </si>
  <si>
    <t>序号</t>
  </si>
  <si>
    <t>企业名称</t>
  </si>
  <si>
    <t>采购金额</t>
  </si>
  <si>
    <t>认定金额</t>
  </si>
  <si>
    <t>补助比例</t>
  </si>
  <si>
    <t>补助金额</t>
  </si>
  <si>
    <t>备注</t>
  </si>
  <si>
    <t>天津市古宁州商贸有限责任公司</t>
  </si>
  <si>
    <t>天津天农上品商贸有限公司</t>
  </si>
  <si>
    <t>天津市津庆商贸有限公司</t>
  </si>
  <si>
    <t>天津市扶庆商贸有限公司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</si>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</sst>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\(0.0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4"/>
      <name val="宋体"/>
      <charset val="134"/>
    </font>
    <font>
      <sz val="14"/>
      <name val="Calibri"/>
      <charset val="0"/>
    </font>
    <font>
      <sz val="14"/>
      <name val="仿宋_GB2312"/>
      <charset val="134"/>
    </font>
    <font>
      <sz val="11"/>
      <name val="仿宋_GB2312"/>
      <charset val="134"/>
    </font>
    <font>
      <sz val="14"/>
      <name val="宋体"/>
      <charset val="0"/>
    </font>
    <font>
      <b/>
      <sz val="14"/>
      <name val="宋体"/>
      <charset val="134"/>
    </font>
    <font>
      <b/>
      <sz val="14"/>
      <name val="Calibri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/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0" borderId="2" xfId="0" applyFont="1" applyFill="1" applyBorder="1" applyAlignment="1"/>
    <xf numFmtId="0" fontId="13" fillId="0" borderId="3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9"/>
  <sheetViews>
    <sheetView tabSelected="1" workbookViewId="0">
      <selection activeCell="D5" sqref="D5:E5"/>
    </sheetView>
  </sheetViews>
  <sheetFormatPr defaultColWidth="9" defaultRowHeight="14.25"/>
  <cols>
    <col min="1" max="1" width="5.75" style="1" customWidth="1"/>
    <col min="2" max="2" width="37.875" style="1" customWidth="1"/>
    <col min="3" max="3" width="17.875" style="5" customWidth="1"/>
    <col min="4" max="4" width="19.25" style="5" customWidth="1"/>
    <col min="5" max="5" width="19.625" style="5" customWidth="1"/>
    <col min="6" max="6" width="23.25" style="6" customWidth="1"/>
    <col min="7" max="16384" width="9" style="1"/>
  </cols>
  <sheetData>
    <row r="1" ht="24" customHeight="1" spans="1:2">
      <c r="A1" s="7" t="s">
        <v>0</v>
      </c>
      <c r="B1" s="7"/>
    </row>
    <row r="2" s="1" customFormat="1" ht="45" customHeight="1" spans="1:7">
      <c r="A2" s="8" t="s">
        <v>1</v>
      </c>
      <c r="B2" s="8"/>
      <c r="C2" s="8"/>
      <c r="D2" s="8"/>
      <c r="E2" s="8"/>
      <c r="F2" s="9"/>
      <c r="G2" s="8"/>
    </row>
    <row r="3" s="2" customFormat="1" ht="22" customHeight="1" spans="1:7">
      <c r="A3" s="10" t="s">
        <v>2</v>
      </c>
      <c r="B3" s="10"/>
      <c r="C3" s="10"/>
      <c r="D3" s="10"/>
      <c r="E3" s="10"/>
      <c r="F3" s="11"/>
      <c r="G3" s="10"/>
    </row>
    <row r="4" s="3" customFormat="1" ht="40" customHeight="1" spans="1:7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</row>
    <row r="5" s="1" customFormat="1" ht="45" customHeight="1" spans="1:9">
      <c r="A5" s="15">
        <v>1</v>
      </c>
      <c r="B5" s="16" t="s">
        <v>10</v>
      </c>
      <c r="C5" s="17">
        <v>305670.8</v>
      </c>
      <c r="D5" s="18">
        <v>207380.8</v>
      </c>
      <c r="E5" s="19">
        <v>0.01903009</v>
      </c>
      <c r="F5" s="20">
        <f>D5*E5</f>
        <v>3946.475288272</v>
      </c>
      <c r="G5" s="21"/>
      <c r="H5" s="22"/>
      <c r="I5" s="22"/>
    </row>
    <row r="6" s="1" customFormat="1" ht="34" customHeight="1" spans="1:7">
      <c r="A6" s="15">
        <v>2</v>
      </c>
      <c r="B6" s="16" t="s">
        <v>11</v>
      </c>
      <c r="C6" s="17">
        <v>425176</v>
      </c>
      <c r="D6" s="18">
        <v>425176</v>
      </c>
      <c r="E6" s="19">
        <v>0.01903009</v>
      </c>
      <c r="F6" s="20">
        <f>D6*E6</f>
        <v>8091.13754584</v>
      </c>
      <c r="G6" s="23"/>
    </row>
    <row r="7" s="1" customFormat="1" ht="35" customHeight="1" spans="1:9">
      <c r="A7" s="15">
        <v>3</v>
      </c>
      <c r="B7" s="24" t="s">
        <v>12</v>
      </c>
      <c r="C7" s="17">
        <v>3094883.4</v>
      </c>
      <c r="D7" s="18">
        <v>2723372.4</v>
      </c>
      <c r="E7" s="19">
        <v>0.01903009</v>
      </c>
      <c r="F7" s="20">
        <f>D7*E7</f>
        <v>51826.021875516</v>
      </c>
      <c r="G7" s="25"/>
      <c r="H7" s="26"/>
      <c r="I7" s="26"/>
    </row>
    <row r="8" s="1" customFormat="1" ht="36" customHeight="1" spans="1:7">
      <c r="A8" s="15">
        <v>4</v>
      </c>
      <c r="B8" s="24" t="s">
        <v>13</v>
      </c>
      <c r="C8" s="17">
        <v>783338.4</v>
      </c>
      <c r="D8" s="18">
        <v>783388.4</v>
      </c>
      <c r="E8" s="19">
        <v>0.01903009</v>
      </c>
      <c r="F8" s="20">
        <f>D8*E8</f>
        <v>14907.951756956</v>
      </c>
      <c r="G8" s="27"/>
    </row>
    <row r="9" s="1" customFormat="1" ht="27" customHeight="1" spans="1:7">
      <c r="A9" s="15"/>
      <c r="B9" s="28"/>
      <c r="C9" s="29"/>
      <c r="D9" s="30"/>
      <c r="E9" s="30"/>
      <c r="F9" s="31"/>
      <c r="G9" s="32"/>
    </row>
    <row r="10" s="1" customFormat="1" ht="27" customHeight="1" spans="1:7">
      <c r="A10" s="15"/>
      <c r="B10" s="28"/>
      <c r="C10" s="29"/>
      <c r="D10" s="30"/>
      <c r="E10" s="30"/>
      <c r="F10" s="31"/>
      <c r="G10" s="32"/>
    </row>
    <row r="11" s="1" customFormat="1" ht="27" customHeight="1" spans="1:7">
      <c r="A11" s="15"/>
      <c r="B11" s="28"/>
      <c r="C11" s="29"/>
      <c r="D11" s="30"/>
      <c r="E11" s="30"/>
      <c r="F11" s="31"/>
      <c r="G11" s="32"/>
    </row>
    <row r="12" s="1" customFormat="1" ht="27" customHeight="1" spans="1:7">
      <c r="A12" s="15"/>
      <c r="B12" s="28"/>
      <c r="C12" s="29"/>
      <c r="D12" s="30"/>
      <c r="E12" s="30"/>
      <c r="F12" s="31"/>
      <c r="G12" s="32"/>
    </row>
    <row r="13" s="1" customFormat="1" ht="27" customHeight="1" spans="1:7">
      <c r="A13" s="33"/>
      <c r="B13" s="34"/>
      <c r="C13" s="35"/>
      <c r="D13" s="36"/>
      <c r="E13" s="36"/>
      <c r="F13" s="31"/>
      <c r="G13" s="32"/>
    </row>
    <row r="14" s="1" customFormat="1" ht="27" customHeight="1" spans="1:7">
      <c r="A14" s="37" t="s">
        <v>14</v>
      </c>
      <c r="B14" s="37"/>
      <c r="C14" s="17">
        <f>SUM(C5:C13)</f>
        <v>4609068.6</v>
      </c>
      <c r="D14" s="18">
        <f>SUM(D5:D13)</f>
        <v>4139317.6</v>
      </c>
      <c r="E14" s="18"/>
      <c r="F14" s="20">
        <f>SUM(F5:F13)</f>
        <v>78771.586466584</v>
      </c>
      <c r="G14" s="38"/>
    </row>
    <row r="15" s="4" customFormat="1" spans="1:16382">
      <c r="A15" s="1"/>
      <c r="B15" s="1"/>
      <c r="C15" s="5"/>
      <c r="D15" s="5"/>
      <c r="E15" s="5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4" customFormat="1" spans="1:16382">
      <c r="A16" s="1"/>
      <c r="B16" s="1"/>
      <c r="C16" s="5"/>
      <c r="D16" s="5"/>
      <c r="E16" s="5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4" customFormat="1" spans="1:16382">
      <c r="A17" s="1"/>
      <c r="B17" s="1"/>
      <c r="C17" s="5"/>
      <c r="D17" s="5"/>
      <c r="E17" s="5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4" customFormat="1" spans="1:16382">
      <c r="A18" s="1"/>
      <c r="B18" s="1"/>
      <c r="C18" s="5"/>
      <c r="D18" s="5"/>
      <c r="E18" s="5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4" customFormat="1" spans="1:16382">
      <c r="A19" s="1"/>
      <c r="B19" s="1"/>
      <c r="C19" s="5"/>
      <c r="D19" s="5"/>
      <c r="E19" s="5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4" customFormat="1" spans="1:16382">
      <c r="A20" s="1"/>
      <c r="B20" s="1"/>
      <c r="C20" s="5"/>
      <c r="D20" s="5"/>
      <c r="E20" s="5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4" customFormat="1" spans="1:16382">
      <c r="A21" s="1"/>
      <c r="B21" s="1"/>
      <c r="C21" s="5"/>
      <c r="D21" s="5"/>
      <c r="E21" s="5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4" customFormat="1" spans="1:16382">
      <c r="A22" s="1"/>
      <c r="B22" s="1"/>
      <c r="C22" s="5"/>
      <c r="D22" s="5"/>
      <c r="E22" s="5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4" customFormat="1" spans="1:16382">
      <c r="A23" s="1"/>
      <c r="B23" s="1"/>
      <c r="C23" s="5"/>
      <c r="D23" s="5"/>
      <c r="E23" s="5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4" customFormat="1" spans="1:16382">
      <c r="A24" s="1"/>
      <c r="B24" s="1"/>
      <c r="C24" s="5"/>
      <c r="D24" s="5"/>
      <c r="E24" s="5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="4" customFormat="1" spans="1:16382">
      <c r="A25" s="1"/>
      <c r="B25" s="1"/>
      <c r="C25" s="5"/>
      <c r="D25" s="5"/>
      <c r="E25" s="5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="4" customFormat="1" spans="1:16382">
      <c r="A26" s="1"/>
      <c r="B26" s="1"/>
      <c r="C26" s="5"/>
      <c r="D26" s="5"/>
      <c r="E26" s="5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="4" customFormat="1" spans="1:16382">
      <c r="A27" s="1"/>
      <c r="B27" s="1"/>
      <c r="C27" s="5"/>
      <c r="D27" s="5"/>
      <c r="E27" s="5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="4" customFormat="1" spans="1:16382">
      <c r="A28" s="1"/>
      <c r="B28" s="1"/>
      <c r="C28" s="5"/>
      <c r="D28" s="5"/>
      <c r="E28" s="5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="4" customFormat="1" spans="1:16382">
      <c r="A29" s="1"/>
      <c r="B29" s="1"/>
      <c r="C29" s="5"/>
      <c r="D29" s="5"/>
      <c r="E29" s="5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</row>
  </sheetData>
  <mergeCells count="4">
    <mergeCell ref="A1:B1"/>
    <mergeCell ref="A2:G2"/>
    <mergeCell ref="A3:G3"/>
    <mergeCell ref="A14:B1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2023-11-27T09:44:00Z</dcterms:created>
  <dcterms:modified xsi:type="dcterms:W3CDTF">2023-11-28T09:01:17Z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