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<sst xmlns="http://schemas.openxmlformats.org/spreadsheetml/2006/main" count="431" uniqueCount="325">
  <si>
    <t>单位代码：</t>
  </si>
  <si>
    <t>单位名称：</t>
  </si>
  <si>
    <t>宁县图书馆</t>
  </si>
  <si>
    <t>部门预算公开表</t>
  </si>
  <si>
    <t xml:space="preserve">     </t>
  </si>
  <si>
    <t>编制日期：</t>
  </si>
  <si>
    <t>部门领导：</t>
  </si>
  <si>
    <t>李红梅</t>
  </si>
  <si>
    <t>财务负责人：</t>
  </si>
  <si>
    <t>制表人：</t>
  </si>
  <si>
    <t>杨阳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</si>
  <si>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</si>
  <si>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</si>
  <si>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</si>
  <si>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</si>
  <si>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</si>
  <si>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</si>
  <si>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</si>
  <si>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</si>
  <si>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</si>
  <si>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</si>
  <si>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</si>
  <si>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</si>
  <si>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</si>
  <si>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</si>
  <si>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</si>
  <si>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</si>
  <si>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</si>
  <si>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</si>
  <si>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</si>
  <si>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</si>
  <si>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</si>
  <si>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</si>
  <si>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</si>
  <si>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</si>
  <si>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</si>
  <si>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</si>
  <si>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</si>
  <si>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</si>
  <si>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</si>
  <si>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</si>
  <si>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</si>
  <si>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</si>
  <si>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</si>
  <si>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</si>
  <si>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</si>
  <si>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</si>
  <si>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</si>
  <si>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</si>
  <si>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</si>
  <si>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</si>
  <si>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</si>
  <si>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</si>
  <si>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</si>
  <si>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</si>
  <si>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</si>
  <si>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</si>
  <si>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</si>
  <si>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</si>
  <si>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</si>
  <si>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</si>
  <si>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</si>
  <si>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</si>
  <si>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</si>
  <si>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</si>
  <si>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</si>
  <si>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</si>
  <si>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</si>
  <si>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</si>
  <si>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</si>
  <si>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</si>
  <si>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</si>
  <si>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</si>
  <si>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</si>
  <si>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</si>
  <si>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</si>
  <si>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</si>
  <si>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</si>
  <si>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</si>
  <si>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</si>
  <si>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</si>
  <si>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</si>
  <si>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</si>
  <si>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</si>
  <si>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</si>
  <si>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</si>
  <si>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</si>
  <si>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</si>
  <si>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</si>
  <si>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</si>
  <si>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</si>
  <si>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</si>
  <si>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</si>
  <si>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</si>
  <si>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</si>
  <si>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</si>
  <si>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</si>
  <si>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</si>
  <si>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</si>
  <si>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</si>
  <si>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</si>
  <si>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</si>
  <si>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</si>
  <si>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</si>
  <si>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</si>
  <si>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</si>
  <si>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</si>
  <si>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</si>
  <si>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</si>
  <si>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</si>
  <si>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</si>
  <si>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</si>
  <si>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</si>
  <si>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</si>
  <si>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</si>
  <si>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</si>
  <si>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</si>
  <si>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20701文化和旅游</t>
  </si>
  <si>
    <t>2070104图书馆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</si>
  <si>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</si>
  <si>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</si>
  <si>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</si>
  <si>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</si>
  <si>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</si>
  <si>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</si>
  <si>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</si>
  <si>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</si>
  <si>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</si>
  <si>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</si>
  <si>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</si>
  <si>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</si>
  <si>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</si>
  <si>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</si>
  <si>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</si>
  <si>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</si>
  <si>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</si>
  <si>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</si>
  <si>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</si>
  <si>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</si>
  <si>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</si>
  <si>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</si>
  <si>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</si>
  <si>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</si>
  <si>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</si>
  <si>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</si>
  <si>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</si>
  <si>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</si>
  <si>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</si>
  <si>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</si>
  <si>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</si>
  <si>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</si>
  <si>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</si>
  <si>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</si>
  <si>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</si>
  <si>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</si>
  <si>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</si>
  <si>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</si>
  <si>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</si>
  <si>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</si>
  <si>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</si>
  <si>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</si>
  <si>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</si>
  <si>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</si>
  <si>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</si>
  <si>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</si>
  <si>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</si>
  <si>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</si>
  <si>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20701</t>
  </si>
  <si>
    <t>文化和旅游</t>
  </si>
  <si>
    <t>2070104</t>
  </si>
  <si>
    <t>图书馆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</si>
  <si>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</si>
  <si>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</si>
  <si>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</si>
  <si>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</si>
  <si>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</si>
  <si>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</si>
  <si>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</si>
  <si>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</si>
  <si>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</si>
  <si>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</si>
  <si>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</si>
  <si>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</si>
  <si>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</si>
  <si>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</si>
  <si>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</si>
  <si>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</si>
  <si>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</si>
  <si>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</si>
  <si>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</si>
  <si>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</si>
  <si>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</si>
  <si>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</si>
  <si>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</si>
  <si>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</si>
  <si>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</si>
  <si>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</si>
  <si>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</si>
  <si>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</si>
  <si>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</si>
  <si>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</si>
  <si>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</si>
  <si>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</si>
  <si>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</si>
  <si>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30228</t>
  </si>
  <si>
    <t>工会经费</t>
  </si>
  <si>
    <t>福利费</t>
  </si>
  <si>
    <t>其他交通费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</si>
  <si>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</si>
  <si>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</si>
  <si>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</si>
  <si>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</si>
  <si>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</si>
  <si>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</si>
  <si>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</si>
  <si>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</si>
  <si>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</si>
  <si>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</si>
  <si>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</si>
  <si>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</si>
  <si>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</si>
  <si>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</si>
  <si>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</si>
  <si>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</si>
  <si>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</si>
  <si>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</si>
  <si>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</si>
  <si>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</si>
  <si>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</si>
  <si>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</si>
  <si>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</si>
  <si>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</si>
  <si>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</si>
  <si>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</si>
  <si>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</si>
  <si>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</si>
  <si>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</si>
  <si>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</si>
  <si>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</si>
  <si>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</si>
  <si>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t>宁财发【</t>
    </r>
    <r>
      <rPr>
        <sz val="9"/>
        <color rgb="FF000000"/>
        <rFont val="Calibri"/>
        <charset val="134"/>
      </rPr>
      <t>2021</t>
    </r>
    <r>
      <rPr>
        <sz val="9"/>
        <color rgb="FF000000"/>
        <rFont val="宋体"/>
        <charset val="134"/>
      </rPr>
      <t>】</t>
    </r>
    <r>
      <rPr>
        <sz val="9"/>
        <color rgb="FF000000"/>
        <rFont val="Calibri"/>
        <charset val="134"/>
      </rPr>
      <t>51</t>
    </r>
    <r>
      <rPr>
        <sz val="9"/>
        <color rgb="FF000000"/>
        <rFont val="宋体"/>
        <charset val="134"/>
      </rPr>
      <t>号文件</t>
    </r>
  </si>
  <si>
    <t>职能概述</t>
  </si>
  <si>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、保存人类文化遗产；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>、开展社会教育；</t>
    </r>
    <r>
      <rPr>
        <sz val="9"/>
        <color indexed="8"/>
        <rFont val="Calibri"/>
        <charset val="134"/>
      </rPr>
      <t>3</t>
    </r>
    <r>
      <rPr>
        <sz val="9"/>
        <color indexed="8"/>
        <rFont val="宋体"/>
        <charset val="134"/>
      </rPr>
      <t>、传递科学情报；</t>
    </r>
    <r>
      <rPr>
        <sz val="9"/>
        <color indexed="8"/>
        <rFont val="Calibri"/>
        <charset val="134"/>
      </rPr>
      <t>4</t>
    </r>
    <r>
      <rPr>
        <sz val="9"/>
        <color indexed="8"/>
        <rFont val="宋体"/>
        <charset val="134"/>
      </rPr>
      <t>、开发智力资源；</t>
    </r>
    <r>
      <rPr>
        <sz val="9"/>
        <color indexed="8"/>
        <rFont val="Calibri"/>
        <charset val="134"/>
      </rPr>
      <t>5</t>
    </r>
    <r>
      <rPr>
        <sz val="9"/>
        <color indexed="8"/>
        <rFont val="宋体"/>
        <charset val="134"/>
      </rPr>
      <t>、提供文化娱乐。</t>
    </r>
  </si>
  <si>
    <t>近三年部门（单位）职能是否出现过重大变化</t>
  </si>
  <si>
    <t>否</t>
  </si>
  <si>
    <t>变化内容</t>
  </si>
  <si>
    <t>无变化</t>
  </si>
  <si>
    <t>部门（单位）基本信息</t>
  </si>
  <si>
    <t>直属单位包括</t>
  </si>
  <si>
    <t>无</t>
  </si>
  <si>
    <t>内设职能部门</t>
  </si>
  <si>
    <t>阅览室、流通部、采编部、辅导部、资料部、电子阅览室、共享工程支中心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</si>
  <si>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</si>
  <si>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</si>
  <si>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</si>
  <si>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</si>
  <si>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</si>
  <si>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</si>
  <si>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</si>
  <si>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</si>
  <si>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</si>
  <si>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</si>
  <si>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</si>
  <si>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</si>
  <si>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</si>
  <si>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</si>
  <si>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</si>
  <si>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</si>
  <si>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</si>
  <si>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</si>
  <si>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</si>
  <si>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</si>
  <si>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</si>
  <si>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</si>
  <si>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</si>
  <si>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</si>
  <si>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</si>
  <si>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</si>
  <si>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</si>
  <si>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</si>
  <si>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举办公益性讲座、展览、培训</t>
  </si>
  <si>
    <r>
      <rPr>
        <b/>
        <sz val="9"/>
        <color indexed="8"/>
        <rFont val="宋体"/>
        <charset val="134"/>
        <scheme val="minor"/>
      </rPr>
      <t>≧1</t>
    </r>
    <r>
      <rPr>
        <b/>
        <sz val="9"/>
        <color indexed="8"/>
        <rFont val="宋体"/>
        <charset val="134"/>
        <scheme val="minor"/>
      </rPr>
      <t>0次</t>
    </r>
  </si>
  <si>
    <t>质量指标</t>
  </si>
  <si>
    <t>资金使用合理、规范</t>
  </si>
  <si>
    <t>合规</t>
  </si>
  <si>
    <t>时效指标</t>
  </si>
  <si>
    <t>工作完成及时率</t>
  </si>
  <si>
    <t>及时</t>
  </si>
  <si>
    <t>效益指标</t>
  </si>
  <si>
    <t>可持续影响指标</t>
  </si>
  <si>
    <t>基本公共文化服务水平稳步提升</t>
  </si>
  <si>
    <t>逐年提高</t>
  </si>
  <si>
    <t>满意度指标</t>
  </si>
  <si>
    <t>服务对象满意度指标</t>
  </si>
  <si>
    <t>群众对服务的满意度</t>
  </si>
  <si>
    <t>≧93﹪</t>
  </si>
  <si>
    <t>项目支出绩效目标表</t>
  </si>
  <si>
    <t>预算单位</t>
  </si>
  <si>
    <t>项目名称</t>
  </si>
  <si>
    <t>宁县图书馆“三馆一站”免费开放专项资金</t>
  </si>
  <si>
    <t>一级项目名称</t>
  </si>
  <si>
    <r>
      <rPr>
        <b/>
        <sz val="9"/>
        <color indexed="8"/>
        <rFont val="Calibri"/>
        <charset val="134"/>
      </rPr>
      <t>“</t>
    </r>
    <r>
      <rPr>
        <b/>
        <sz val="9"/>
        <color indexed="8"/>
        <rFont val="宋体"/>
        <charset val="134"/>
      </rPr>
      <t>三馆一站”免费开放项目</t>
    </r>
  </si>
  <si>
    <t>二级项目名称</t>
  </si>
  <si>
    <t>项目类型</t>
  </si>
  <si>
    <t>可执行项目</t>
  </si>
  <si>
    <t>资金用途</t>
  </si>
  <si>
    <t>用于举办讲座、展览、流动图书借阅与送书下乡活动，开展阅读推广、宣传活动。</t>
  </si>
  <si>
    <t>资金性质</t>
  </si>
  <si>
    <t>一般预算（专项）</t>
  </si>
  <si>
    <t>项目分类</t>
  </si>
  <si>
    <t>其他项目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</si>
  <si>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</si>
  <si>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</si>
  <si>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</si>
  <si>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</si>
  <si>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</si>
  <si>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>、举办公益性讲座、展览；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>、开展阅读推广及宣传活动；</t>
    </r>
    <r>
      <rPr>
        <sz val="9"/>
        <color indexed="8"/>
        <rFont val="Calibri"/>
        <charset val="134"/>
      </rPr>
      <t>3</t>
    </r>
    <r>
      <rPr>
        <sz val="9"/>
        <color indexed="8"/>
        <rFont val="宋体"/>
        <charset val="134"/>
      </rPr>
      <t>、流动图书车下乡服务活动；</t>
    </r>
    <r>
      <rPr>
        <sz val="9"/>
        <color indexed="8"/>
        <rFont val="Calibri"/>
        <charset val="134"/>
      </rPr>
      <t>4</t>
    </r>
    <r>
      <rPr>
        <sz val="9"/>
        <color indexed="8"/>
        <rFont val="宋体"/>
        <charset val="134"/>
      </rPr>
      <t>、更新电子图书。</t>
    </r>
  </si>
  <si>
    <t>指标目标值</t>
  </si>
  <si>
    <r>
      <rPr>
        <b/>
        <sz val="9"/>
        <color indexed="8"/>
        <rFont val="宋体"/>
        <charset val="134"/>
      </rPr>
      <t>≧</t>
    </r>
    <r>
      <rPr>
        <b/>
        <sz val="9"/>
        <color indexed="8"/>
        <rFont val="Calibri"/>
        <charset val="134"/>
      </rPr>
      <t>10</t>
    </r>
    <r>
      <rPr>
        <b/>
        <sz val="9"/>
        <color indexed="8"/>
        <rFont val="宋体"/>
        <charset val="134"/>
      </rPr>
      <t>次</t>
    </r>
  </si>
  <si>
    <t>更新电子图书</t>
  </si>
  <si>
    <t>≧1500册</t>
  </si>
  <si>
    <t>合理</t>
  </si>
  <si>
    <r>
      <rPr>
        <b/>
        <sz val="9"/>
        <color indexed="8"/>
        <rFont val="Calibri"/>
        <charset val="134"/>
      </rPr>
      <t>2022</t>
    </r>
    <r>
      <rPr>
        <b/>
        <sz val="9"/>
        <color indexed="8"/>
        <rFont val="宋体"/>
        <charset val="134"/>
      </rPr>
      <t>年工作完成及时率</t>
    </r>
  </si>
  <si>
    <r>
      <rPr>
        <b/>
        <sz val="9"/>
        <color indexed="8"/>
        <rFont val="宋体"/>
        <charset val="134"/>
      </rPr>
      <t>≧</t>
    </r>
    <r>
      <rPr>
        <b/>
        <sz val="9"/>
        <color indexed="8"/>
        <rFont val="Calibri"/>
        <charset val="134"/>
      </rPr>
      <t>100%</t>
    </r>
  </si>
  <si>
    <r>
      <rPr>
        <b/>
        <sz val="9"/>
        <color indexed="8"/>
        <rFont val="宋体"/>
        <charset val="134"/>
      </rPr>
      <t>≧90</t>
    </r>
    <r>
      <rPr>
        <b/>
        <sz val="9"/>
        <color indexed="8"/>
        <rFont val="Calibri"/>
        <charset val="134"/>
      </rPr>
      <t>%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</si>
</sst>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#,##0.00_ "/>
    <numFmt numFmtId="179" formatCode="0.00_);[Red]\(0.00\)"/>
    <numFmt numFmtId="180" formatCode="#0.00"/>
    <numFmt numFmtId="181" formatCode="#,##0.00_ ;[Red]\-#,##0.00\ "/>
  </numFmts>
  <fonts count="7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Calibri"/>
      <charset val="1"/>
    </font>
    <font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sz val="9"/>
      <color indexed="8"/>
      <name val="Calibri"/>
      <charset val="1"/>
    </font>
    <font>
      <sz val="9"/>
      <color indexed="8"/>
      <name val="Calibri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"/>
    </font>
    <font>
      <b/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Hiragino Sans GB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sz val="9"/>
      <color rgb="FF000000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0" fontId="52" fillId="4" borderId="0">
      <alignment vertical="center"/>
    </xf>
    <xf numFmtId="0" fontId="53" fillId="5" borderId="0" applyNumberFormat="0" applyBorder="0" applyAlignment="0" applyProtection="0">
      <alignment vertical="center"/>
    </xf>
    <xf numFmtId="0" fontId="54" fillId="6" borderId="13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10" borderId="14" applyNumberFormat="0" applyFont="0" applyAlignment="0" applyProtection="0">
      <alignment vertical="center"/>
    </xf>
    <xf numFmtId="0" fontId="59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12" borderId="0">
      <alignment vertical="center"/>
    </xf>
    <xf numFmtId="0" fontId="44" fillId="13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26" fillId="0" borderId="0"/>
    <xf numFmtId="0" fontId="56" fillId="15" borderId="0" applyNumberFormat="0" applyBorder="0" applyAlignment="0" applyProtection="0">
      <alignment vertical="center"/>
    </xf>
    <xf numFmtId="0" fontId="66" fillId="16" borderId="17" applyNumberFormat="0" applyAlignment="0" applyProtection="0">
      <alignment vertical="center"/>
    </xf>
    <xf numFmtId="0" fontId="44" fillId="17" borderId="0">
      <alignment vertical="center"/>
    </xf>
    <xf numFmtId="0" fontId="67" fillId="16" borderId="13" applyNumberFormat="0" applyAlignment="0" applyProtection="0">
      <alignment vertical="center"/>
    </xf>
    <xf numFmtId="0" fontId="68" fillId="18" borderId="18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4" fillId="21" borderId="0">
      <alignment vertical="center"/>
    </xf>
    <xf numFmtId="0" fontId="71" fillId="22" borderId="0" applyNumberFormat="0" applyBorder="0" applyAlignment="0" applyProtection="0">
      <alignment vertical="center"/>
    </xf>
    <xf numFmtId="0" fontId="52" fillId="23" borderId="0">
      <alignment vertical="center"/>
    </xf>
    <xf numFmtId="0" fontId="7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3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74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indent="2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25" fillId="0" borderId="0" xfId="0" applyFont="1" applyFill="1" applyBorder="1" applyAlignment="1" applyProtection="1"/>
    <xf numFmtId="0" fontId="26" fillId="0" borderId="0" xfId="0" applyFont="1" applyFill="1" applyAlignment="1"/>
    <xf numFmtId="0" fontId="27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8" fontId="31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/>
    <xf numFmtId="0" fontId="2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24" fillId="0" borderId="1" xfId="25" applyFont="1" applyBorder="1" applyAlignment="1">
      <alignment horizontal="center" vertical="center" wrapText="1"/>
    </xf>
    <xf numFmtId="49" fontId="33" fillId="0" borderId="1" xfId="25" applyNumberFormat="1" applyFont="1" applyFill="1" applyBorder="1" applyAlignment="1" applyProtection="1">
      <alignment horizontal="left" vertical="center" wrapText="1"/>
    </xf>
    <xf numFmtId="49" fontId="33" fillId="0" borderId="1" xfId="25" applyNumberFormat="1" applyFont="1" applyFill="1" applyBorder="1" applyAlignment="1" applyProtection="1">
      <alignment horizontal="center" vertical="center"/>
    </xf>
    <xf numFmtId="179" fontId="34" fillId="0" borderId="1" xfId="63" applyNumberFormat="1" applyFont="1" applyFill="1" applyBorder="1" applyAlignment="1">
      <alignment horizontal="center" vertical="center" wrapText="1"/>
    </xf>
    <xf numFmtId="0" fontId="24" fillId="0" borderId="1" xfId="25" applyFont="1" applyBorder="1" applyAlignment="1">
      <alignment vertical="center" wrapText="1"/>
    </xf>
    <xf numFmtId="0" fontId="17" fillId="0" borderId="1" xfId="25" applyFont="1" applyBorder="1" applyAlignment="1">
      <alignment horizontal="center" vertical="center"/>
    </xf>
    <xf numFmtId="49" fontId="35" fillId="0" borderId="1" xfId="63" applyNumberFormat="1" applyFont="1" applyFill="1" applyBorder="1" applyAlignment="1">
      <alignment horizontal="center" vertical="center" wrapText="1"/>
    </xf>
    <xf numFmtId="49" fontId="35" fillId="0" borderId="1" xfId="63" applyNumberFormat="1" applyFont="1" applyFill="1" applyBorder="1" applyAlignment="1">
      <alignment horizontal="left" vertical="center" wrapText="1"/>
    </xf>
    <xf numFmtId="179" fontId="36" fillId="0" borderId="1" xfId="63" applyNumberFormat="1" applyFont="1" applyFill="1" applyBorder="1" applyAlignment="1">
      <alignment horizontal="center" vertical="center" wrapText="1"/>
    </xf>
    <xf numFmtId="0" fontId="17" fillId="0" borderId="1" xfId="25" applyFont="1" applyBorder="1">
      <alignment vertical="center"/>
    </xf>
    <xf numFmtId="49" fontId="37" fillId="0" borderId="1" xfId="63" applyNumberFormat="1" applyFont="1" applyFill="1" applyBorder="1" applyAlignment="1">
      <alignment horizontal="center" vertical="center" wrapText="1"/>
    </xf>
    <xf numFmtId="49" fontId="37" fillId="0" borderId="1" xfId="63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179" fontId="0" fillId="0" borderId="1" xfId="0" applyNumberFormat="1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25" applyFont="1" applyBorder="1" applyAlignment="1">
      <alignment horizontal="center" vertical="center" wrapText="1"/>
    </xf>
    <xf numFmtId="0" fontId="39" fillId="0" borderId="1" xfId="25" applyFont="1" applyBorder="1" applyAlignment="1">
      <alignment horizontal="left" vertical="center" wrapText="1"/>
    </xf>
    <xf numFmtId="177" fontId="34" fillId="0" borderId="1" xfId="63" applyNumberFormat="1" applyFont="1" applyFill="1" applyBorder="1" applyAlignment="1">
      <alignment horizontal="center" vertical="center" wrapText="1"/>
    </xf>
    <xf numFmtId="49" fontId="35" fillId="0" borderId="1" xfId="15" applyNumberFormat="1" applyFont="1" applyFill="1" applyBorder="1" applyAlignment="1">
      <alignment horizontal="center" vertical="center" wrapText="1"/>
    </xf>
    <xf numFmtId="49" fontId="35" fillId="0" borderId="1" xfId="15" applyNumberFormat="1" applyFont="1" applyFill="1" applyBorder="1" applyAlignment="1">
      <alignment horizontal="left" vertical="center" wrapText="1"/>
    </xf>
    <xf numFmtId="179" fontId="36" fillId="0" borderId="1" xfId="15" applyNumberFormat="1" applyFont="1" applyFill="1" applyBorder="1" applyAlignment="1">
      <alignment horizontal="center" vertical="center" wrapText="1"/>
    </xf>
    <xf numFmtId="0" fontId="36" fillId="0" borderId="1" xfId="15" applyNumberFormat="1" applyFont="1" applyFill="1" applyBorder="1" applyAlignment="1">
      <alignment horizontal="center" vertical="center" wrapText="1"/>
    </xf>
    <xf numFmtId="49" fontId="37" fillId="0" borderId="1" xfId="15" applyNumberFormat="1" applyFont="1" applyFill="1" applyBorder="1" applyAlignment="1">
      <alignment horizontal="center" vertical="center" wrapText="1"/>
    </xf>
    <xf numFmtId="49" fontId="37" fillId="0" borderId="1" xfId="15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4" fontId="39" fillId="3" borderId="1" xfId="0" applyNumberFormat="1" applyFont="1" applyFill="1" applyBorder="1" applyAlignment="1">
      <alignment horizontal="center" vertical="center" wrapText="1"/>
    </xf>
    <xf numFmtId="0" fontId="24" fillId="3" borderId="1" xfId="23" applyFont="1" applyFill="1" applyBorder="1" applyAlignment="1">
      <alignment horizontal="left" vertical="center" wrapText="1"/>
    </xf>
    <xf numFmtId="0" fontId="39" fillId="3" borderId="1" xfId="23" applyFont="1" applyFill="1" applyBorder="1" applyAlignment="1">
      <alignment horizontal="left" vertical="center" wrapText="1"/>
    </xf>
    <xf numFmtId="179" fontId="40" fillId="3" borderId="1" xfId="23" applyNumberFormat="1" applyFont="1" applyFill="1" applyBorder="1" applyAlignment="1">
      <alignment horizontal="center" vertical="center" wrapText="1"/>
    </xf>
    <xf numFmtId="177" fontId="40" fillId="3" borderId="1" xfId="23" applyNumberFormat="1" applyFont="1" applyFill="1" applyBorder="1" applyAlignment="1">
      <alignment horizontal="center" vertical="center" wrapText="1"/>
    </xf>
    <xf numFmtId="49" fontId="41" fillId="0" borderId="1" xfId="23" applyNumberFormat="1" applyFont="1" applyFill="1" applyBorder="1" applyAlignment="1" applyProtection="1">
      <alignment horizontal="left" vertical="center"/>
    </xf>
    <xf numFmtId="179" fontId="24" fillId="0" borderId="1" xfId="23" applyNumberFormat="1" applyFont="1" applyBorder="1" applyAlignment="1">
      <alignment horizontal="center" vertical="center" wrapText="1"/>
    </xf>
    <xf numFmtId="177" fontId="24" fillId="0" borderId="1" xfId="23" applyNumberFormat="1" applyFont="1" applyBorder="1" applyAlignment="1">
      <alignment horizontal="center" vertical="center" wrapText="1"/>
    </xf>
    <xf numFmtId="177" fontId="42" fillId="0" borderId="1" xfId="23" applyNumberFormat="1" applyFont="1" applyBorder="1" applyAlignment="1">
      <alignment horizontal="center" vertical="center"/>
    </xf>
    <xf numFmtId="0" fontId="42" fillId="0" borderId="1" xfId="23" applyFont="1" applyBorder="1" applyAlignment="1">
      <alignment horizontal="center" vertical="center"/>
    </xf>
    <xf numFmtId="49" fontId="41" fillId="0" borderId="1" xfId="23" applyNumberFormat="1" applyFont="1" applyFill="1" applyBorder="1" applyAlignment="1" applyProtection="1">
      <alignment horizontal="center" vertical="center"/>
    </xf>
    <xf numFmtId="0" fontId="42" fillId="0" borderId="1" xfId="23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 wrapText="1"/>
    </xf>
    <xf numFmtId="179" fontId="39" fillId="0" borderId="12" xfId="23" applyNumberFormat="1" applyFont="1" applyBorder="1" applyAlignment="1">
      <alignment vertical="center" wrapText="1"/>
    </xf>
    <xf numFmtId="179" fontId="39" fillId="0" borderId="12" xfId="23" applyNumberFormat="1" applyFont="1" applyBorder="1" applyAlignment="1">
      <alignment horizontal="right" vertical="center" wrapText="1"/>
    </xf>
    <xf numFmtId="4" fontId="39" fillId="0" borderId="12" xfId="0" applyNumberFormat="1" applyFont="1" applyBorder="1" applyAlignment="1">
      <alignment horizontal="right" vertical="center" wrapText="1"/>
    </xf>
    <xf numFmtId="0" fontId="39" fillId="0" borderId="12" xfId="23" applyFont="1" applyBorder="1" applyAlignment="1">
      <alignment horizontal="left" vertical="center" wrapText="1"/>
    </xf>
    <xf numFmtId="4" fontId="39" fillId="0" borderId="12" xfId="0" applyNumberFormat="1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177" fontId="24" fillId="0" borderId="12" xfId="0" applyNumberFormat="1" applyFont="1" applyBorder="1" applyAlignment="1">
      <alignment horizontal="right" vertical="center" wrapText="1"/>
    </xf>
    <xf numFmtId="179" fontId="24" fillId="0" borderId="12" xfId="0" applyNumberFormat="1" applyFont="1" applyBorder="1" applyAlignment="1">
      <alignment horizontal="right" vertical="center" wrapText="1"/>
    </xf>
    <xf numFmtId="179" fontId="43" fillId="0" borderId="12" xfId="0" applyNumberFormat="1" applyFont="1" applyBorder="1" applyAlignment="1">
      <alignment horizontal="right" vertical="center" wrapText="1"/>
    </xf>
    <xf numFmtId="180" fontId="43" fillId="0" borderId="12" xfId="0" applyNumberFormat="1" applyFont="1" applyBorder="1" applyAlignment="1">
      <alignment horizontal="right" vertical="center" wrapText="1"/>
    </xf>
    <xf numFmtId="4" fontId="24" fillId="0" borderId="12" xfId="0" applyNumberFormat="1" applyFont="1" applyBorder="1" applyAlignment="1">
      <alignment vertical="center" wrapText="1"/>
    </xf>
    <xf numFmtId="180" fontId="24" fillId="0" borderId="12" xfId="0" applyNumberFormat="1" applyFont="1" applyBorder="1" applyAlignment="1">
      <alignment horizontal="right" vertical="center" wrapText="1"/>
    </xf>
    <xf numFmtId="179" fontId="39" fillId="0" borderId="12" xfId="0" applyNumberFormat="1" applyFont="1" applyBorder="1" applyAlignment="1">
      <alignment vertical="center" wrapText="1"/>
    </xf>
    <xf numFmtId="179" fontId="39" fillId="0" borderId="12" xfId="0" applyNumberFormat="1" applyFont="1" applyBorder="1" applyAlignment="1">
      <alignment horizontal="center" vertical="center" wrapText="1"/>
    </xf>
    <xf numFmtId="179" fontId="39" fillId="0" borderId="12" xfId="0" applyNumberFormat="1" applyFont="1" applyBorder="1" applyAlignment="1">
      <alignment horizontal="right" vertical="center" wrapText="1"/>
    </xf>
    <xf numFmtId="0" fontId="39" fillId="0" borderId="1" xfId="0" applyFont="1" applyBorder="1" applyAlignment="1">
      <alignment vertical="center" wrapText="1"/>
    </xf>
    <xf numFmtId="179" fontId="40" fillId="0" borderId="1" xfId="25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right" vertical="center" wrapText="1"/>
    </xf>
    <xf numFmtId="49" fontId="4" fillId="0" borderId="1" xfId="23" applyNumberFormat="1" applyFont="1" applyFill="1" applyBorder="1" applyAlignment="1" applyProtection="1">
      <alignment horizontal="left" vertical="center"/>
    </xf>
    <xf numFmtId="179" fontId="44" fillId="0" borderId="1" xfId="23" applyNumberFormat="1" applyFont="1" applyFill="1" applyBorder="1" applyAlignment="1" applyProtection="1">
      <alignment horizontal="center" vertical="center"/>
    </xf>
    <xf numFmtId="179" fontId="40" fillId="0" borderId="1" xfId="23" applyNumberFormat="1" applyFont="1" applyBorder="1" applyAlignment="1">
      <alignment horizontal="center" vertical="center" wrapText="1"/>
    </xf>
    <xf numFmtId="179" fontId="17" fillId="0" borderId="1" xfId="23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49" fontId="6" fillId="0" borderId="1" xfId="23" applyNumberFormat="1" applyFont="1" applyFill="1" applyBorder="1" applyAlignment="1" applyProtection="1">
      <alignment horizontal="left" vertical="center"/>
    </xf>
    <xf numFmtId="49" fontId="44" fillId="0" borderId="1" xfId="23" applyNumberFormat="1" applyFont="1" applyFill="1" applyBorder="1" applyAlignment="1" applyProtection="1">
      <alignment horizontal="center" vertical="center"/>
    </xf>
    <xf numFmtId="0" fontId="17" fillId="0" borderId="1" xfId="23" applyFont="1" applyBorder="1" applyAlignment="1">
      <alignment horizontal="center" vertical="center"/>
    </xf>
    <xf numFmtId="177" fontId="17" fillId="0" borderId="1" xfId="23" applyNumberFormat="1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" xfId="60" applyFont="1" applyFill="1" applyBorder="1" applyAlignment="1" applyProtection="1">
      <alignment vertical="center"/>
    </xf>
    <xf numFmtId="181" fontId="29" fillId="0" borderId="1" xfId="0" applyNumberFormat="1" applyFont="1" applyFill="1" applyBorder="1" applyAlignment="1" applyProtection="1">
      <alignment horizontal="right" vertical="center"/>
    </xf>
    <xf numFmtId="181" fontId="45" fillId="0" borderId="1" xfId="0" applyNumberFormat="1" applyFont="1" applyFill="1" applyBorder="1" applyAlignment="1">
      <alignment horizontal="right" vertical="center"/>
    </xf>
    <xf numFmtId="0" fontId="29" fillId="0" borderId="1" xfId="60" applyFont="1" applyBorder="1" applyAlignment="1" applyProtection="1">
      <alignment vertical="center"/>
    </xf>
    <xf numFmtId="0" fontId="33" fillId="0" borderId="1" xfId="60" applyFont="1" applyFill="1" applyBorder="1" applyAlignment="1" applyProtection="1">
      <alignment horizontal="center" vertical="center"/>
    </xf>
    <xf numFmtId="181" fontId="33" fillId="0" borderId="1" xfId="0" applyNumberFormat="1" applyFont="1" applyFill="1" applyBorder="1" applyAlignment="1" applyProtection="1">
      <alignment horizontal="right" vertical="center"/>
    </xf>
    <xf numFmtId="0" fontId="46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vertical="center" wrapText="1"/>
    </xf>
    <xf numFmtId="177" fontId="43" fillId="0" borderId="12" xfId="0" applyNumberFormat="1" applyFont="1" applyBorder="1" applyAlignment="1">
      <alignment horizontal="right" vertical="center" wrapText="1"/>
    </xf>
    <xf numFmtId="0" fontId="43" fillId="0" borderId="12" xfId="0" applyFont="1" applyBorder="1" applyAlignment="1">
      <alignment horizontal="right" vertical="center" wrapText="1"/>
    </xf>
    <xf numFmtId="4" fontId="22" fillId="0" borderId="12" xfId="0" applyNumberFormat="1" applyFont="1" applyBorder="1" applyAlignment="1">
      <alignment vertical="center" wrapText="1"/>
    </xf>
    <xf numFmtId="0" fontId="47" fillId="0" borderId="12" xfId="0" applyFont="1" applyBorder="1" applyAlignment="1">
      <alignment vertical="center" wrapText="1"/>
    </xf>
    <xf numFmtId="4" fontId="47" fillId="0" borderId="12" xfId="0" applyNumberFormat="1" applyFont="1" applyBorder="1" applyAlignment="1">
      <alignment vertical="center" wrapText="1"/>
    </xf>
    <xf numFmtId="179" fontId="47" fillId="0" borderId="12" xfId="0" applyNumberFormat="1" applyFont="1" applyBorder="1" applyAlignment="1">
      <alignment vertical="center" wrapText="1"/>
    </xf>
    <xf numFmtId="179" fontId="22" fillId="0" borderId="12" xfId="0" applyNumberFormat="1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2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  <xf numFmtId="176" fontId="24" fillId="0" borderId="0" xfId="0" applyNumberFormat="1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</cellXfs>
  <cellStyles count="6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常规7012AF40DEF14B5983DD52A40FABE23F" xfId="29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4" xfId="62"/>
    <cellStyle name="常规 5" xfId="63"/>
    <cellStyle name="常规 7" xfId="64"/>
    <cellStyle name="常规791A34B5B1502E94E050007F0100B67C" xfId="65"/>
    <cellStyle name="超链接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customWidth="1"/>
    <col min="2" max="4" width="9.725" customWidth="1"/>
    <col min="5" max="5" width="11.5416666666667" customWidth="1"/>
    <col min="6" max="6" width="9.725" customWidth="1"/>
    <col min="7" max="7" width="11.5416666666667" customWidth="1"/>
    <col min="8" max="11" width="9.725" customWidth="1"/>
  </cols>
  <sheetData>
    <row r="1" ht="14.25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4.25" customHeight="1" spans="1:1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2.75" customHeight="1" spans="1:11">
      <c r="A3" s="52"/>
      <c r="B3" s="52" t="s">
        <v>0</v>
      </c>
      <c r="C3" s="167">
        <v>202003</v>
      </c>
      <c r="D3" s="167"/>
      <c r="E3" s="52"/>
      <c r="F3" s="52"/>
      <c r="G3" s="52"/>
      <c r="H3" s="52"/>
      <c r="I3" s="52"/>
      <c r="J3" s="52"/>
      <c r="K3" s="52"/>
    </row>
    <row r="4" ht="22.75" customHeight="1" spans="1:11">
      <c r="A4" s="52"/>
      <c r="B4" s="52" t="s">
        <v>1</v>
      </c>
      <c r="C4" s="52" t="s">
        <v>2</v>
      </c>
      <c r="D4" s="52"/>
      <c r="E4" s="52"/>
      <c r="F4" s="52"/>
      <c r="G4" s="52"/>
      <c r="H4" s="52"/>
      <c r="I4" s="52"/>
      <c r="J4" s="52"/>
      <c r="K4" s="52"/>
    </row>
    <row r="5" ht="14.25" customHeight="1" spans="1:1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ht="78.5" customHeight="1" spans="1:11">
      <c r="A6" s="50"/>
      <c r="B6" s="168" t="s">
        <v>3</v>
      </c>
      <c r="C6" s="168"/>
      <c r="D6" s="168"/>
      <c r="E6" s="168"/>
      <c r="F6" s="168"/>
      <c r="G6" s="168"/>
      <c r="H6" s="168"/>
      <c r="I6" s="168"/>
      <c r="J6" s="168"/>
      <c r="K6" s="168"/>
    </row>
    <row r="7" ht="22.75" customHeight="1" spans="1:1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22.75" customHeight="1" spans="1:1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22.75" customHeight="1" spans="1:1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22.75" customHeight="1" spans="1:11">
      <c r="A10" s="52"/>
      <c r="B10" s="52" t="s">
        <v>4</v>
      </c>
      <c r="C10" s="52"/>
      <c r="F10" s="169" t="s">
        <v>5</v>
      </c>
      <c r="G10" s="170"/>
      <c r="H10" s="52"/>
      <c r="I10" s="52"/>
      <c r="J10" s="52"/>
      <c r="K10" s="52"/>
    </row>
    <row r="11" ht="22.75" customHeight="1" spans="1:1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ht="22.75" customHeight="1" spans="1:11">
      <c r="A12" s="52"/>
      <c r="B12" s="169" t="s">
        <v>6</v>
      </c>
      <c r="C12" s="171" t="s">
        <v>7</v>
      </c>
      <c r="D12" s="52"/>
      <c r="E12" s="169" t="s">
        <v>8</v>
      </c>
      <c r="F12" s="50" t="s">
        <v>7</v>
      </c>
      <c r="G12" s="52"/>
      <c r="H12" s="169" t="s">
        <v>9</v>
      </c>
      <c r="I12" s="50" t="s">
        <v>10</v>
      </c>
      <c r="J12" s="52"/>
      <c r="K12" s="52"/>
    </row>
    <row r="13" ht="14.25" customHeight="1" spans="1:11">
      <c r="A13" s="50"/>
      <c r="B13" s="50"/>
      <c r="C13" s="50" t="s">
        <v>11</v>
      </c>
      <c r="D13" s="50"/>
      <c r="E13" s="50"/>
      <c r="F13" s="50"/>
      <c r="G13" s="50"/>
      <c r="H13" s="50"/>
      <c r="I13" s="50"/>
      <c r="J13" s="50"/>
      <c r="K13" s="50"/>
    </row>
    <row r="14" ht="14.25" customHeight="1" spans="1:1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ht="14.25" customHeight="1" spans="1:1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A1" sqref="A1"/>
    </sheetView>
  </sheetViews>
  <sheetFormatPr defaultColWidth="10" defaultRowHeight="13.5" outlineLevelCol="2"/>
  <cols>
    <col min="1" max="1" width="5" customWidth="1"/>
    <col min="2" max="2" width="59.45" customWidth="1"/>
    <col min="3" max="3" width="59.725" customWidth="1"/>
  </cols>
  <sheetData>
    <row r="1" ht="35.4" customHeight="1" spans="1:2">
      <c r="A1" s="50"/>
      <c r="B1" s="50"/>
    </row>
    <row r="2" ht="39.15" customHeight="1" spans="1:3">
      <c r="A2" s="50"/>
      <c r="B2" s="163" t="s">
        <v>12</v>
      </c>
      <c r="C2" s="163"/>
    </row>
    <row r="3" ht="29.4" customHeight="1" spans="1:3">
      <c r="A3" s="164"/>
      <c r="B3" s="165" t="s">
        <v>13</v>
      </c>
      <c r="C3" s="165" t="s">
        <v>14</v>
      </c>
    </row>
    <row r="4" ht="28.5" customHeight="1" spans="1:3">
      <c r="A4" s="153"/>
      <c r="B4" s="166" t="s">
        <v>15</v>
      </c>
      <c r="C4" s="89" t="s">
        <v>16</v>
      </c>
    </row>
    <row r="5" ht="28.5" customHeight="1" spans="1:3">
      <c r="A5" s="153"/>
      <c r="B5" s="166" t="s">
        <v>17</v>
      </c>
      <c r="C5" s="89" t="s">
        <v>18</v>
      </c>
    </row>
    <row r="6" ht="28.5" customHeight="1" spans="1:3">
      <c r="A6" s="153"/>
      <c r="B6" s="166" t="s">
        <v>19</v>
      </c>
      <c r="C6" s="89" t="s">
        <v>20</v>
      </c>
    </row>
    <row r="7" ht="28.5" customHeight="1" spans="1:3">
      <c r="A7" s="153"/>
      <c r="B7" s="166" t="s">
        <v>21</v>
      </c>
      <c r="C7" s="89"/>
    </row>
    <row r="8" ht="28.5" customHeight="1" spans="1:3">
      <c r="A8" s="153"/>
      <c r="B8" s="166" t="s">
        <v>22</v>
      </c>
      <c r="C8" s="89" t="s">
        <v>23</v>
      </c>
    </row>
    <row r="9" ht="28.5" customHeight="1" spans="1:3">
      <c r="A9" s="153"/>
      <c r="B9" s="166" t="s">
        <v>24</v>
      </c>
      <c r="C9" s="89" t="s">
        <v>25</v>
      </c>
    </row>
    <row r="10" ht="28.5" customHeight="1" spans="1:3">
      <c r="A10" s="153"/>
      <c r="B10" s="166" t="s">
        <v>26</v>
      </c>
      <c r="C10" s="89" t="s">
        <v>27</v>
      </c>
    </row>
    <row r="11" ht="28.5" customHeight="1" spans="1:3">
      <c r="A11" s="153"/>
      <c r="B11" s="166" t="s">
        <v>28</v>
      </c>
      <c r="C11" s="89" t="s">
        <v>29</v>
      </c>
    </row>
    <row r="12" ht="28.5" customHeight="1" spans="1:3">
      <c r="A12" s="153"/>
      <c r="B12" s="166" t="s">
        <v>30</v>
      </c>
      <c r="C12" s="89"/>
    </row>
    <row r="13" ht="28.5" customHeight="1" spans="1:3">
      <c r="A13" s="50"/>
      <c r="B13" s="166" t="s">
        <v>31</v>
      </c>
      <c r="C13" s="89"/>
    </row>
    <row r="14" ht="28.5" customHeight="1" spans="1:3">
      <c r="A14" s="50"/>
      <c r="B14" s="166" t="s">
        <v>32</v>
      </c>
      <c r="C14" s="89" t="s">
        <v>16</v>
      </c>
    </row>
  </sheetData>
  <mergeCells count="1">
    <mergeCell ref="B2:C2"/>
  </mergeCells>
  <pageMargins left="0.75" right="0.75" top="0.270000010728836" bottom="0.270000010728836" header="0.22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4" workbookViewId="0">
      <selection activeCell="C51" sqref="C51"/>
    </sheetView>
  </sheetViews>
  <sheetFormatPr defaultColWidth="10" defaultRowHeight="13.5" outlineLevelCol="3"/>
  <cols>
    <col min="1" max="1" width="26.725" customWidth="1"/>
    <col min="2" max="2" width="16.725" customWidth="1"/>
    <col min="3" max="3" width="29.3666666666667" customWidth="1"/>
    <col min="4" max="4" width="14.5416666666667" customWidth="1"/>
  </cols>
  <sheetData>
    <row r="1" ht="14.25" customHeight="1" spans="1:4">
      <c r="A1" s="50"/>
      <c r="B1" s="50"/>
      <c r="C1" s="50"/>
      <c r="D1" s="50"/>
    </row>
    <row r="2" ht="31" customHeight="1" spans="1:4">
      <c r="A2" s="51" t="s">
        <v>33</v>
      </c>
      <c r="B2" s="51"/>
      <c r="C2" s="51"/>
      <c r="D2" s="51"/>
    </row>
    <row r="3" ht="20" customHeight="1" spans="1:4">
      <c r="A3" s="153"/>
      <c r="B3" s="153"/>
      <c r="C3" s="153"/>
      <c r="D3" s="154" t="s">
        <v>34</v>
      </c>
    </row>
    <row r="4" ht="19.5" customHeight="1" spans="1:4">
      <c r="A4" s="117" t="s">
        <v>35</v>
      </c>
      <c r="B4" s="117"/>
      <c r="C4" s="117" t="s">
        <v>36</v>
      </c>
      <c r="D4" s="117"/>
    </row>
    <row r="5" ht="19.5" customHeight="1" spans="1:4">
      <c r="A5" s="117" t="s">
        <v>37</v>
      </c>
      <c r="B5" s="117" t="s">
        <v>38</v>
      </c>
      <c r="C5" s="117" t="s">
        <v>37</v>
      </c>
      <c r="D5" s="117" t="s">
        <v>38</v>
      </c>
    </row>
    <row r="6" ht="19.5" customHeight="1" spans="1:4">
      <c r="A6" s="155" t="s">
        <v>39</v>
      </c>
      <c r="B6" s="156">
        <v>626933</v>
      </c>
      <c r="C6" s="155" t="s">
        <v>40</v>
      </c>
      <c r="D6" s="128"/>
    </row>
    <row r="7" ht="19.5" customHeight="1" spans="1:4">
      <c r="A7" s="155" t="s">
        <v>41</v>
      </c>
      <c r="B7" s="128">
        <v>626933</v>
      </c>
      <c r="C7" s="155" t="s">
        <v>42</v>
      </c>
      <c r="D7" s="157"/>
    </row>
    <row r="8" ht="19.5" customHeight="1" spans="1:4">
      <c r="A8" s="155" t="s">
        <v>43</v>
      </c>
      <c r="B8" s="128"/>
      <c r="C8" s="155" t="s">
        <v>44</v>
      </c>
      <c r="D8" s="157"/>
    </row>
    <row r="9" ht="19.5" customHeight="1" spans="1:4">
      <c r="A9" s="155" t="s">
        <v>45</v>
      </c>
      <c r="B9" s="128"/>
      <c r="C9" s="155" t="s">
        <v>46</v>
      </c>
      <c r="D9" s="157"/>
    </row>
    <row r="10" ht="19.5" customHeight="1" spans="1:4">
      <c r="A10" s="155" t="s">
        <v>47</v>
      </c>
      <c r="B10" s="128"/>
      <c r="C10" s="155" t="s">
        <v>48</v>
      </c>
      <c r="D10" s="157"/>
    </row>
    <row r="11" ht="19.5" customHeight="1" spans="1:4">
      <c r="A11" s="155" t="s">
        <v>49</v>
      </c>
      <c r="B11" s="128"/>
      <c r="C11" s="155" t="s">
        <v>50</v>
      </c>
      <c r="D11" s="157"/>
    </row>
    <row r="12" ht="19.5" customHeight="1" spans="1:4">
      <c r="A12" s="155" t="s">
        <v>51</v>
      </c>
      <c r="B12" s="128"/>
      <c r="C12" s="155" t="s">
        <v>52</v>
      </c>
      <c r="D12" s="156">
        <v>626933</v>
      </c>
    </row>
    <row r="13" ht="19.5" customHeight="1" spans="1:4">
      <c r="A13" s="155" t="s">
        <v>53</v>
      </c>
      <c r="B13" s="128"/>
      <c r="C13" s="155" t="s">
        <v>54</v>
      </c>
      <c r="D13" s="157"/>
    </row>
    <row r="14" ht="19.5" customHeight="1" spans="1:4">
      <c r="A14" s="155" t="s">
        <v>55</v>
      </c>
      <c r="B14" s="128"/>
      <c r="C14" s="155" t="s">
        <v>56</v>
      </c>
      <c r="D14" s="157"/>
    </row>
    <row r="15" ht="19.5" customHeight="1" spans="1:4">
      <c r="A15" s="155"/>
      <c r="B15" s="158"/>
      <c r="C15" s="155" t="s">
        <v>57</v>
      </c>
      <c r="D15" s="157"/>
    </row>
    <row r="16" ht="19.5" customHeight="1" spans="1:4">
      <c r="A16" s="155"/>
      <c r="B16" s="158"/>
      <c r="C16" s="155" t="s">
        <v>58</v>
      </c>
      <c r="D16" s="157"/>
    </row>
    <row r="17" ht="19.5" customHeight="1" spans="1:4">
      <c r="A17" s="155"/>
      <c r="B17" s="158"/>
      <c r="C17" s="155" t="s">
        <v>59</v>
      </c>
      <c r="D17" s="157"/>
    </row>
    <row r="18" ht="19.5" customHeight="1" spans="1:4">
      <c r="A18" s="155"/>
      <c r="B18" s="158"/>
      <c r="C18" s="155" t="s">
        <v>60</v>
      </c>
      <c r="D18" s="157"/>
    </row>
    <row r="19" ht="19.5" customHeight="1" spans="1:4">
      <c r="A19" s="155"/>
      <c r="B19" s="158"/>
      <c r="C19" s="155" t="s">
        <v>61</v>
      </c>
      <c r="D19" s="157"/>
    </row>
    <row r="20" ht="19.5" customHeight="1" spans="1:4">
      <c r="A20" s="159"/>
      <c r="B20" s="160"/>
      <c r="C20" s="155" t="s">
        <v>62</v>
      </c>
      <c r="D20" s="157"/>
    </row>
    <row r="21" ht="19.5" customHeight="1" spans="1:4">
      <c r="A21" s="159"/>
      <c r="B21" s="160"/>
      <c r="C21" s="155" t="s">
        <v>63</v>
      </c>
      <c r="D21" s="157"/>
    </row>
    <row r="22" ht="19.5" customHeight="1" spans="1:4">
      <c r="A22" s="159"/>
      <c r="B22" s="160"/>
      <c r="C22" s="155" t="s">
        <v>64</v>
      </c>
      <c r="D22" s="157"/>
    </row>
    <row r="23" ht="19.5" customHeight="1" spans="1:4">
      <c r="A23" s="159"/>
      <c r="B23" s="160"/>
      <c r="C23" s="155" t="s">
        <v>65</v>
      </c>
      <c r="D23" s="157"/>
    </row>
    <row r="24" ht="19.5" customHeight="1" spans="1:4">
      <c r="A24" s="159"/>
      <c r="B24" s="160"/>
      <c r="C24" s="155" t="s">
        <v>66</v>
      </c>
      <c r="D24" s="157"/>
    </row>
    <row r="25" ht="19.5" customHeight="1" spans="1:4">
      <c r="A25" s="155"/>
      <c r="B25" s="158"/>
      <c r="C25" s="155" t="s">
        <v>67</v>
      </c>
      <c r="D25" s="157"/>
    </row>
    <row r="26" ht="19.5" customHeight="1" spans="1:4">
      <c r="A26" s="155"/>
      <c r="B26" s="158"/>
      <c r="C26" s="155" t="s">
        <v>68</v>
      </c>
      <c r="D26" s="157"/>
    </row>
    <row r="27" ht="19.5" customHeight="1" spans="1:4">
      <c r="A27" s="155"/>
      <c r="B27" s="158"/>
      <c r="C27" s="155" t="s">
        <v>69</v>
      </c>
      <c r="D27" s="157"/>
    </row>
    <row r="28" ht="19.5" customHeight="1" spans="1:4">
      <c r="A28" s="159"/>
      <c r="B28" s="160"/>
      <c r="C28" s="155" t="s">
        <v>70</v>
      </c>
      <c r="D28" s="157"/>
    </row>
    <row r="29" ht="19.5" customHeight="1" spans="1:4">
      <c r="A29" s="159"/>
      <c r="B29" s="160"/>
      <c r="C29" s="155" t="s">
        <v>71</v>
      </c>
      <c r="D29" s="157"/>
    </row>
    <row r="30" ht="19.5" customHeight="1" spans="1:4">
      <c r="A30" s="159"/>
      <c r="B30" s="160"/>
      <c r="C30" s="155" t="s">
        <v>72</v>
      </c>
      <c r="D30" s="157"/>
    </row>
    <row r="31" ht="19.5" customHeight="1" spans="1:4">
      <c r="A31" s="159"/>
      <c r="B31" s="160"/>
      <c r="C31" s="155" t="s">
        <v>73</v>
      </c>
      <c r="D31" s="157"/>
    </row>
    <row r="32" ht="19.5" customHeight="1" spans="1:4">
      <c r="A32" s="159"/>
      <c r="B32" s="160"/>
      <c r="C32" s="155" t="s">
        <v>74</v>
      </c>
      <c r="D32" s="157"/>
    </row>
    <row r="33" ht="19.5" customHeight="1" spans="1:4">
      <c r="A33" s="155"/>
      <c r="B33" s="155"/>
      <c r="C33" s="155" t="s">
        <v>75</v>
      </c>
      <c r="D33" s="157"/>
    </row>
    <row r="34" ht="19.5" customHeight="1" spans="1:4">
      <c r="A34" s="155"/>
      <c r="B34" s="155"/>
      <c r="C34" s="155" t="s">
        <v>76</v>
      </c>
      <c r="D34" s="157"/>
    </row>
    <row r="35" ht="19.5" customHeight="1" spans="1:4">
      <c r="A35" s="155"/>
      <c r="B35" s="155"/>
      <c r="C35" s="155" t="s">
        <v>77</v>
      </c>
      <c r="D35" s="157"/>
    </row>
    <row r="36" ht="19.5" customHeight="1" spans="1:4">
      <c r="A36" s="155"/>
      <c r="B36" s="155"/>
      <c r="C36" s="155"/>
      <c r="D36" s="155"/>
    </row>
    <row r="37" ht="19.5" customHeight="1" spans="1:4">
      <c r="A37" s="159" t="s">
        <v>78</v>
      </c>
      <c r="B37" s="161">
        <v>626933</v>
      </c>
      <c r="C37" s="161" t="s">
        <v>79</v>
      </c>
      <c r="D37" s="161">
        <f>SUM(D6:D36)</f>
        <v>626933</v>
      </c>
    </row>
    <row r="38" ht="19.5" customHeight="1" spans="1:4">
      <c r="A38" s="159" t="s">
        <v>80</v>
      </c>
      <c r="B38" s="161"/>
      <c r="C38" s="161" t="s">
        <v>81</v>
      </c>
      <c r="D38" s="161"/>
    </row>
    <row r="39" ht="19.5" customHeight="1" spans="1:4">
      <c r="A39" s="155"/>
      <c r="B39" s="162"/>
      <c r="C39" s="162"/>
      <c r="D39" s="162"/>
    </row>
    <row r="40" ht="19.5" customHeight="1" spans="1:4">
      <c r="A40" s="159" t="s">
        <v>82</v>
      </c>
      <c r="B40" s="161">
        <f>B37+B38</f>
        <v>626933</v>
      </c>
      <c r="C40" s="161" t="s">
        <v>83</v>
      </c>
      <c r="D40" s="161">
        <f>D37+D38</f>
        <v>626933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25" workbookViewId="0">
      <selection activeCell="C39" sqref="C39"/>
    </sheetView>
  </sheetViews>
  <sheetFormatPr defaultColWidth="7.90833333333333" defaultRowHeight="12.75" customHeight="1" outlineLevelCol="1"/>
  <cols>
    <col min="1" max="1" width="39.45" style="57" customWidth="1"/>
    <col min="2" max="2" width="43.6333333333333" style="57" customWidth="1"/>
    <col min="3" max="3" width="27.3666666666667" style="57" customWidth="1"/>
    <col min="4" max="16384" width="7.90833333333333" style="58"/>
  </cols>
  <sheetData>
    <row r="1" ht="24.75" customHeight="1" spans="1:1">
      <c r="A1" s="66"/>
    </row>
    <row r="2" ht="24.75" customHeight="1" spans="1:2">
      <c r="A2" s="60" t="s">
        <v>84</v>
      </c>
      <c r="B2" s="60"/>
    </row>
    <row r="3" ht="24.75" customHeight="1" spans="1:2">
      <c r="A3" s="146"/>
      <c r="B3" s="61" t="s">
        <v>34</v>
      </c>
    </row>
    <row r="4" ht="24" customHeight="1" spans="1:2">
      <c r="A4" s="70" t="s">
        <v>37</v>
      </c>
      <c r="B4" s="70" t="s">
        <v>38</v>
      </c>
    </row>
    <row r="5" ht="25" customHeight="1" spans="1:2">
      <c r="A5" s="147" t="s">
        <v>85</v>
      </c>
      <c r="B5" s="148">
        <v>626933</v>
      </c>
    </row>
    <row r="6" ht="25" customHeight="1" spans="1:2">
      <c r="A6" s="147" t="s">
        <v>86</v>
      </c>
      <c r="B6" s="149">
        <v>626933</v>
      </c>
    </row>
    <row r="7" ht="25" customHeight="1" spans="1:2">
      <c r="A7" s="147" t="s">
        <v>87</v>
      </c>
      <c r="B7" s="149"/>
    </row>
    <row r="8" ht="25" customHeight="1" spans="1:2">
      <c r="A8" s="147" t="s">
        <v>88</v>
      </c>
      <c r="B8" s="149">
        <f>B9+B10</f>
        <v>0</v>
      </c>
    </row>
    <row r="9" ht="25" customHeight="1" spans="1:2">
      <c r="A9" s="147" t="s">
        <v>89</v>
      </c>
      <c r="B9" s="149"/>
    </row>
    <row r="10" ht="25" customHeight="1" spans="1:2">
      <c r="A10" s="147" t="s">
        <v>90</v>
      </c>
      <c r="B10" s="149"/>
    </row>
    <row r="11" ht="25" customHeight="1" spans="1:2">
      <c r="A11" s="147" t="s">
        <v>91</v>
      </c>
      <c r="B11" s="149">
        <f>SUM(B12:B14)</f>
        <v>0</v>
      </c>
    </row>
    <row r="12" ht="25" customHeight="1" spans="1:2">
      <c r="A12" s="147" t="s">
        <v>92</v>
      </c>
      <c r="B12" s="149"/>
    </row>
    <row r="13" ht="25" customHeight="1" spans="1:2">
      <c r="A13" s="147" t="s">
        <v>93</v>
      </c>
      <c r="B13" s="149"/>
    </row>
    <row r="14" ht="25" customHeight="1" spans="1:2">
      <c r="A14" s="147" t="s">
        <v>94</v>
      </c>
      <c r="B14" s="149"/>
    </row>
    <row r="15" ht="25" customHeight="1" spans="1:2">
      <c r="A15" s="147" t="s">
        <v>95</v>
      </c>
      <c r="B15" s="149"/>
    </row>
    <row r="16" ht="25" customHeight="1" spans="1:2">
      <c r="A16" s="147" t="s">
        <v>96</v>
      </c>
      <c r="B16" s="149"/>
    </row>
    <row r="17" ht="25" customHeight="1" spans="1:2">
      <c r="A17" s="147" t="s">
        <v>97</v>
      </c>
      <c r="B17" s="149"/>
    </row>
    <row r="18" ht="25" customHeight="1" spans="1:2">
      <c r="A18" s="147" t="s">
        <v>98</v>
      </c>
      <c r="B18" s="149"/>
    </row>
    <row r="19" ht="25" customHeight="1" spans="1:2">
      <c r="A19" s="147" t="s">
        <v>99</v>
      </c>
      <c r="B19" s="148">
        <f>B20+B23+B26+B27</f>
        <v>0</v>
      </c>
    </row>
    <row r="20" ht="25" customHeight="1" spans="1:2">
      <c r="A20" s="147" t="s">
        <v>100</v>
      </c>
      <c r="B20" s="148">
        <f>B21+B22</f>
        <v>0</v>
      </c>
    </row>
    <row r="21" ht="25" customHeight="1" spans="1:2">
      <c r="A21" s="147" t="s">
        <v>101</v>
      </c>
      <c r="B21" s="148"/>
    </row>
    <row r="22" ht="25" customHeight="1" spans="1:2">
      <c r="A22" s="147" t="s">
        <v>102</v>
      </c>
      <c r="B22" s="148"/>
    </row>
    <row r="23" ht="25" customHeight="1" spans="1:2">
      <c r="A23" s="147" t="s">
        <v>103</v>
      </c>
      <c r="B23" s="148">
        <f>B24+B25</f>
        <v>0</v>
      </c>
    </row>
    <row r="24" ht="25" customHeight="1" spans="1:2">
      <c r="A24" s="147" t="s">
        <v>104</v>
      </c>
      <c r="B24" s="148"/>
    </row>
    <row r="25" ht="25" customHeight="1" spans="1:2">
      <c r="A25" s="147" t="s">
        <v>105</v>
      </c>
      <c r="B25" s="148"/>
    </row>
    <row r="26" ht="25" customHeight="1" spans="1:2">
      <c r="A26" s="147" t="s">
        <v>106</v>
      </c>
      <c r="B26" s="148"/>
    </row>
    <row r="27" ht="25" customHeight="1" spans="1:2">
      <c r="A27" s="147" t="s">
        <v>107</v>
      </c>
      <c r="B27" s="148"/>
    </row>
    <row r="28" ht="25" customHeight="1" spans="1:2">
      <c r="A28" s="150"/>
      <c r="B28" s="148"/>
    </row>
    <row r="29" ht="25" customHeight="1" spans="1:2">
      <c r="A29" s="151" t="s">
        <v>108</v>
      </c>
      <c r="B29" s="152">
        <f>B5+B8+B11+B15+B16+B17+B18+B19</f>
        <v>626933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C29" sqref="C29"/>
    </sheetView>
  </sheetViews>
  <sheetFormatPr defaultColWidth="10" defaultRowHeight="13.5" outlineLevelCol="4"/>
  <cols>
    <col min="1" max="1" width="32" customWidth="1"/>
    <col min="2" max="2" width="15.0916666666667" customWidth="1"/>
    <col min="3" max="3" width="13.725" customWidth="1"/>
    <col min="4" max="4" width="13.2666666666667" customWidth="1"/>
    <col min="5" max="5" width="12.6333333333333" customWidth="1"/>
  </cols>
  <sheetData>
    <row r="1" ht="14.25" customHeight="1" spans="1:5">
      <c r="A1" s="50"/>
      <c r="B1" s="50"/>
      <c r="C1" s="50"/>
      <c r="D1" s="50"/>
      <c r="E1" s="50"/>
    </row>
    <row r="2" ht="39.9" customHeight="1" spans="1:5">
      <c r="A2" s="51" t="s">
        <v>109</v>
      </c>
      <c r="B2" s="51"/>
      <c r="C2" s="51"/>
      <c r="D2" s="51"/>
      <c r="E2" s="51"/>
    </row>
    <row r="3" ht="22.75" customHeight="1" spans="1:5">
      <c r="A3" s="52"/>
      <c r="B3" s="52"/>
      <c r="C3" s="52"/>
      <c r="D3" s="52"/>
      <c r="E3" s="52" t="s">
        <v>34</v>
      </c>
    </row>
    <row r="4" ht="27.5" customHeight="1" spans="1:5">
      <c r="A4" s="68" t="s">
        <v>110</v>
      </c>
      <c r="B4" s="68" t="s">
        <v>111</v>
      </c>
      <c r="C4" s="68" t="s">
        <v>112</v>
      </c>
      <c r="D4" s="68" t="s">
        <v>113</v>
      </c>
      <c r="E4" s="68" t="s">
        <v>114</v>
      </c>
    </row>
    <row r="5" ht="24" customHeight="1" spans="1:5">
      <c r="A5" s="134" t="s">
        <v>115</v>
      </c>
      <c r="B5" s="135">
        <v>626933</v>
      </c>
      <c r="C5" s="135">
        <v>626933</v>
      </c>
      <c r="D5" s="135"/>
      <c r="E5" s="136"/>
    </row>
    <row r="6" ht="24" customHeight="1" spans="1:5">
      <c r="A6" s="137" t="s">
        <v>116</v>
      </c>
      <c r="B6" s="138">
        <v>626933</v>
      </c>
      <c r="C6" s="139">
        <v>626933</v>
      </c>
      <c r="D6" s="140"/>
      <c r="E6" s="136"/>
    </row>
    <row r="7" ht="24" customHeight="1" spans="1:5">
      <c r="A7" s="137" t="s">
        <v>117</v>
      </c>
      <c r="B7" s="138">
        <v>626933</v>
      </c>
      <c r="C7" s="139">
        <v>626933</v>
      </c>
      <c r="D7" s="140"/>
      <c r="E7" s="136"/>
    </row>
    <row r="8" ht="24" customHeight="1" spans="1:5">
      <c r="A8" s="137" t="s">
        <v>118</v>
      </c>
      <c r="B8" s="138">
        <v>626933</v>
      </c>
      <c r="C8" s="139">
        <v>626933</v>
      </c>
      <c r="D8" s="139"/>
      <c r="E8" s="141"/>
    </row>
    <row r="9" ht="24" customHeight="1" spans="1:5">
      <c r="A9" s="142"/>
      <c r="B9" s="143"/>
      <c r="C9" s="144"/>
      <c r="D9" s="145"/>
      <c r="E9" s="83"/>
    </row>
    <row r="10" ht="24" customHeight="1" spans="1:5">
      <c r="A10" s="142"/>
      <c r="B10" s="143"/>
      <c r="C10" s="144"/>
      <c r="D10" s="144"/>
      <c r="E10" s="83"/>
    </row>
    <row r="11" ht="24" customHeight="1" spans="1:5">
      <c r="A11" s="142"/>
      <c r="B11" s="143"/>
      <c r="C11" s="144"/>
      <c r="D11" s="144"/>
      <c r="E11" s="83"/>
    </row>
    <row r="12" ht="24" customHeight="1" spans="1:5">
      <c r="A12" s="142"/>
      <c r="B12" s="143"/>
      <c r="C12" s="144"/>
      <c r="D12" s="144"/>
      <c r="E12" s="83"/>
    </row>
    <row r="13" ht="24" customHeight="1" spans="1:5">
      <c r="A13" s="142"/>
      <c r="B13" s="143"/>
      <c r="C13" s="144"/>
      <c r="D13" s="144"/>
      <c r="E13" s="83"/>
    </row>
    <row r="14" ht="24" customHeight="1" spans="1:5">
      <c r="A14" s="142"/>
      <c r="B14" s="143"/>
      <c r="C14" s="144"/>
      <c r="D14" s="144"/>
      <c r="E14" s="83"/>
    </row>
    <row r="15" ht="24" customHeight="1" spans="1:5">
      <c r="A15" s="142"/>
      <c r="B15" s="143"/>
      <c r="C15" s="143"/>
      <c r="D15" s="144"/>
      <c r="E15" s="83"/>
    </row>
    <row r="16" ht="24" customHeight="1" spans="1:5">
      <c r="A16" s="142"/>
      <c r="B16" s="143"/>
      <c r="C16" s="143"/>
      <c r="D16" s="144"/>
      <c r="E16" s="83"/>
    </row>
    <row r="17" ht="24" customHeight="1" spans="1:5">
      <c r="A17" s="142"/>
      <c r="B17" s="143"/>
      <c r="C17" s="143"/>
      <c r="D17" s="144"/>
      <c r="E17" s="83"/>
    </row>
    <row r="18" ht="24" customHeight="1" spans="1:5">
      <c r="A18" s="83"/>
      <c r="B18" s="83"/>
      <c r="C18" s="83"/>
      <c r="D18" s="83"/>
      <c r="E18" s="83"/>
    </row>
    <row r="19" ht="24" customHeight="1" spans="1:5">
      <c r="A19" s="83"/>
      <c r="B19" s="83"/>
      <c r="C19" s="83"/>
      <c r="D19" s="83"/>
      <c r="E19" s="83"/>
    </row>
    <row r="20" ht="24" customHeight="1" spans="1:5">
      <c r="A20" s="83"/>
      <c r="B20" s="83"/>
      <c r="C20" s="83"/>
      <c r="D20" s="83"/>
      <c r="E20" s="83"/>
    </row>
    <row r="21" ht="24" customHeight="1" spans="1:5">
      <c r="A21" s="83"/>
      <c r="B21" s="83"/>
      <c r="C21" s="83"/>
      <c r="D21" s="83"/>
      <c r="E21" s="83"/>
    </row>
    <row r="22" ht="24" customHeight="1" spans="1:5">
      <c r="A22" s="83"/>
      <c r="B22" s="83"/>
      <c r="C22" s="83"/>
      <c r="D22" s="83"/>
      <c r="E22" s="83"/>
    </row>
    <row r="23" ht="24" customHeight="1" spans="1:5">
      <c r="A23" s="83"/>
      <c r="B23" s="83"/>
      <c r="C23" s="83"/>
      <c r="D23" s="83"/>
      <c r="E23" s="83"/>
    </row>
    <row r="24" ht="24" customHeight="1" spans="1:5">
      <c r="A24" s="83"/>
      <c r="B24" s="83"/>
      <c r="C24" s="83"/>
      <c r="D24" s="83"/>
      <c r="E24" s="83"/>
    </row>
    <row r="25" ht="24" customHeight="1" spans="1:5">
      <c r="A25" s="83"/>
      <c r="B25" s="83"/>
      <c r="C25" s="83"/>
      <c r="D25" s="83"/>
      <c r="E25" s="83"/>
    </row>
    <row r="26" ht="24" customHeight="1" spans="1:5">
      <c r="A26" s="83"/>
      <c r="B26" s="83"/>
      <c r="C26" s="83"/>
      <c r="D26" s="83"/>
      <c r="E26" s="83"/>
    </row>
    <row r="27" ht="24" customHeight="1" spans="1:5">
      <c r="A27" s="83"/>
      <c r="B27" s="83"/>
      <c r="C27" s="83"/>
      <c r="D27" s="83"/>
      <c r="E27" s="83"/>
    </row>
    <row r="28" ht="24" customHeight="1" spans="1:5">
      <c r="A28" s="83"/>
      <c r="B28" s="83"/>
      <c r="C28" s="83"/>
      <c r="D28" s="83"/>
      <c r="E28" s="83"/>
    </row>
    <row r="29" ht="24" customHeight="1" spans="1:5">
      <c r="A29" s="83"/>
      <c r="B29" s="83"/>
      <c r="C29" s="83"/>
      <c r="D29" s="83"/>
      <c r="E29" s="83"/>
    </row>
    <row r="30" ht="24" customHeight="1" spans="1:5">
      <c r="A30" s="83"/>
      <c r="B30" s="83"/>
      <c r="C30" s="83"/>
      <c r="D30" s="83"/>
      <c r="E30" s="83"/>
    </row>
    <row r="31" ht="24" customHeight="1" spans="1:5">
      <c r="A31" s="83"/>
      <c r="B31" s="83"/>
      <c r="C31" s="83"/>
      <c r="D31" s="83"/>
      <c r="E31" s="83"/>
    </row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9" workbookViewId="0">
      <selection activeCell="A4" sqref="A4:D37"/>
    </sheetView>
  </sheetViews>
  <sheetFormatPr defaultColWidth="10" defaultRowHeight="13.5" outlineLevelCol="6"/>
  <cols>
    <col min="1" max="1" width="24.5416666666667" customWidth="1"/>
    <col min="2" max="2" width="14.9083333333333" customWidth="1"/>
    <col min="3" max="3" width="32.725" customWidth="1"/>
    <col min="4" max="4" width="14.5416666666667" customWidth="1"/>
    <col min="5" max="5" width="18.725" customWidth="1"/>
    <col min="6" max="8" width="9.725" customWidth="1"/>
  </cols>
  <sheetData>
    <row r="1" ht="14.25" customHeight="1" spans="1:7">
      <c r="A1" s="50"/>
      <c r="B1" s="50"/>
      <c r="C1" s="50"/>
      <c r="D1" s="50"/>
      <c r="E1" s="50"/>
      <c r="F1" s="50"/>
      <c r="G1" s="50"/>
    </row>
    <row r="2" ht="39.9" customHeight="1" spans="1:7">
      <c r="A2" s="51" t="s">
        <v>119</v>
      </c>
      <c r="B2" s="51"/>
      <c r="C2" s="51"/>
      <c r="D2" s="51"/>
      <c r="E2" s="50"/>
      <c r="F2" s="50"/>
      <c r="G2" s="50"/>
    </row>
    <row r="3" ht="22.75" customHeight="1" spans="1:7">
      <c r="A3" s="52"/>
      <c r="B3" s="52"/>
      <c r="C3" s="92" t="s">
        <v>34</v>
      </c>
      <c r="D3" s="92"/>
      <c r="E3" s="52"/>
      <c r="F3" s="52"/>
      <c r="G3" s="52"/>
    </row>
    <row r="4" ht="20" customHeight="1" spans="1:7">
      <c r="A4" s="117" t="s">
        <v>35</v>
      </c>
      <c r="B4" s="117"/>
      <c r="C4" s="117" t="s">
        <v>36</v>
      </c>
      <c r="D4" s="117"/>
      <c r="E4" s="52"/>
      <c r="F4" s="52"/>
      <c r="G4" s="52"/>
    </row>
    <row r="5" ht="20" customHeight="1" spans="1:7">
      <c r="A5" s="117" t="s">
        <v>37</v>
      </c>
      <c r="B5" s="117" t="s">
        <v>38</v>
      </c>
      <c r="C5" s="117" t="s">
        <v>37</v>
      </c>
      <c r="D5" s="117" t="s">
        <v>115</v>
      </c>
      <c r="E5" s="52"/>
      <c r="F5" s="52"/>
      <c r="G5" s="52"/>
    </row>
    <row r="6" ht="20" customHeight="1" spans="1:7">
      <c r="A6" s="55" t="s">
        <v>120</v>
      </c>
      <c r="B6" s="125">
        <v>626933</v>
      </c>
      <c r="C6" s="55" t="s">
        <v>121</v>
      </c>
      <c r="D6" s="126">
        <v>626933</v>
      </c>
      <c r="E6" s="52"/>
      <c r="F6" s="52"/>
      <c r="G6" s="52"/>
    </row>
    <row r="7" ht="20" customHeight="1" spans="1:7">
      <c r="A7" s="55" t="s">
        <v>122</v>
      </c>
      <c r="B7" s="125">
        <v>626933</v>
      </c>
      <c r="C7" s="55" t="s">
        <v>123</v>
      </c>
      <c r="D7" s="127"/>
      <c r="E7" s="52"/>
      <c r="F7" s="52"/>
      <c r="G7" s="52"/>
    </row>
    <row r="8" ht="20" customHeight="1" spans="1:7">
      <c r="A8" s="55" t="s">
        <v>124</v>
      </c>
      <c r="B8" s="128"/>
      <c r="C8" s="55" t="s">
        <v>125</v>
      </c>
      <c r="D8" s="127"/>
      <c r="E8" s="52"/>
      <c r="F8" s="52"/>
      <c r="G8" s="52"/>
    </row>
    <row r="9" ht="20" customHeight="1" spans="1:7">
      <c r="A9" s="55" t="s">
        <v>126</v>
      </c>
      <c r="B9" s="128"/>
      <c r="C9" s="55" t="s">
        <v>127</v>
      </c>
      <c r="D9" s="127"/>
      <c r="E9" s="52"/>
      <c r="F9" s="52"/>
      <c r="G9" s="52"/>
    </row>
    <row r="10" ht="20" customHeight="1" spans="1:7">
      <c r="A10" s="55"/>
      <c r="B10" s="129"/>
      <c r="C10" s="55" t="s">
        <v>128</v>
      </c>
      <c r="D10" s="127"/>
      <c r="E10" s="52"/>
      <c r="F10" s="52"/>
      <c r="G10" s="52"/>
    </row>
    <row r="11" ht="20" customHeight="1" spans="1:7">
      <c r="A11" s="55"/>
      <c r="B11" s="129"/>
      <c r="C11" s="55" t="s">
        <v>129</v>
      </c>
      <c r="D11" s="127"/>
      <c r="E11" s="52"/>
      <c r="F11" s="52"/>
      <c r="G11" s="52"/>
    </row>
    <row r="12" ht="20" customHeight="1" spans="1:7">
      <c r="A12" s="55"/>
      <c r="B12" s="129"/>
      <c r="C12" s="55" t="s">
        <v>130</v>
      </c>
      <c r="D12" s="127"/>
      <c r="E12" s="52"/>
      <c r="F12" s="52"/>
      <c r="G12" s="52"/>
    </row>
    <row r="13" ht="20" customHeight="1" spans="1:7">
      <c r="A13" s="89"/>
      <c r="B13" s="122"/>
      <c r="C13" s="55" t="s">
        <v>131</v>
      </c>
      <c r="D13" s="127">
        <v>626933</v>
      </c>
      <c r="E13" s="52"/>
      <c r="F13" s="52"/>
      <c r="G13" s="52"/>
    </row>
    <row r="14" ht="20" customHeight="1" spans="1:7">
      <c r="A14" s="55"/>
      <c r="B14" s="129"/>
      <c r="C14" s="55" t="s">
        <v>132</v>
      </c>
      <c r="D14" s="128"/>
      <c r="E14" s="52"/>
      <c r="F14" s="52"/>
      <c r="G14" s="91"/>
    </row>
    <row r="15" ht="20" customHeight="1" spans="1:7">
      <c r="A15" s="55"/>
      <c r="B15" s="129"/>
      <c r="C15" s="55" t="s">
        <v>133</v>
      </c>
      <c r="D15" s="128"/>
      <c r="E15" s="52"/>
      <c r="F15" s="52"/>
      <c r="G15" s="52"/>
    </row>
    <row r="16" ht="20" customHeight="1" spans="1:7">
      <c r="A16" s="55"/>
      <c r="B16" s="129"/>
      <c r="C16" s="55" t="s">
        <v>134</v>
      </c>
      <c r="D16" s="128"/>
      <c r="E16" s="52"/>
      <c r="F16" s="52"/>
      <c r="G16" s="52"/>
    </row>
    <row r="17" ht="20" customHeight="1" spans="1:7">
      <c r="A17" s="55"/>
      <c r="B17" s="129"/>
      <c r="C17" s="55" t="s">
        <v>135</v>
      </c>
      <c r="D17" s="128"/>
      <c r="E17" s="52"/>
      <c r="F17" s="52"/>
      <c r="G17" s="52"/>
    </row>
    <row r="18" ht="20" customHeight="1" spans="1:7">
      <c r="A18" s="55"/>
      <c r="B18" s="129"/>
      <c r="C18" s="55" t="s">
        <v>136</v>
      </c>
      <c r="D18" s="128"/>
      <c r="E18" s="52"/>
      <c r="F18" s="52"/>
      <c r="G18" s="52"/>
    </row>
    <row r="19" ht="20" customHeight="1" spans="1:7">
      <c r="A19" s="55"/>
      <c r="B19" s="55"/>
      <c r="C19" s="55" t="s">
        <v>137</v>
      </c>
      <c r="D19" s="128"/>
      <c r="E19" s="52"/>
      <c r="F19" s="52"/>
      <c r="G19" s="52"/>
    </row>
    <row r="20" ht="20" customHeight="1" spans="1:7">
      <c r="A20" s="55"/>
      <c r="B20" s="55"/>
      <c r="C20" s="55" t="s">
        <v>138</v>
      </c>
      <c r="D20" s="128"/>
      <c r="E20" s="52"/>
      <c r="F20" s="52"/>
      <c r="G20" s="52"/>
    </row>
    <row r="21" ht="20" customHeight="1" spans="1:7">
      <c r="A21" s="55"/>
      <c r="B21" s="55"/>
      <c r="C21" s="55" t="s">
        <v>139</v>
      </c>
      <c r="D21" s="128"/>
      <c r="E21" s="52"/>
      <c r="F21" s="52"/>
      <c r="G21" s="52"/>
    </row>
    <row r="22" ht="20" customHeight="1" spans="1:7">
      <c r="A22" s="55"/>
      <c r="B22" s="55"/>
      <c r="C22" s="55" t="s">
        <v>140</v>
      </c>
      <c r="D22" s="128"/>
      <c r="E22" s="52"/>
      <c r="F22" s="52"/>
      <c r="G22" s="52"/>
    </row>
    <row r="23" ht="20" customHeight="1" spans="1:7">
      <c r="A23" s="55"/>
      <c r="B23" s="55"/>
      <c r="C23" s="55" t="s">
        <v>141</v>
      </c>
      <c r="D23" s="128"/>
      <c r="E23" s="52"/>
      <c r="F23" s="52"/>
      <c r="G23" s="52"/>
    </row>
    <row r="24" ht="20" customHeight="1" spans="1:7">
      <c r="A24" s="55"/>
      <c r="B24" s="55"/>
      <c r="C24" s="55" t="s">
        <v>142</v>
      </c>
      <c r="D24" s="128"/>
      <c r="E24" s="52"/>
      <c r="F24" s="52"/>
      <c r="G24" s="52"/>
    </row>
    <row r="25" ht="20" customHeight="1" spans="1:7">
      <c r="A25" s="55"/>
      <c r="B25" s="55"/>
      <c r="C25" s="55" t="s">
        <v>143</v>
      </c>
      <c r="D25" s="128"/>
      <c r="E25" s="52"/>
      <c r="F25" s="52"/>
      <c r="G25" s="52"/>
    </row>
    <row r="26" ht="20" customHeight="1" spans="1:7">
      <c r="A26" s="55"/>
      <c r="B26" s="55"/>
      <c r="C26" s="55" t="s">
        <v>144</v>
      </c>
      <c r="D26" s="128"/>
      <c r="E26" s="52"/>
      <c r="F26" s="52"/>
      <c r="G26" s="52"/>
    </row>
    <row r="27" ht="20" customHeight="1" spans="1:7">
      <c r="A27" s="55"/>
      <c r="B27" s="55"/>
      <c r="C27" s="55" t="s">
        <v>145</v>
      </c>
      <c r="D27" s="128"/>
      <c r="E27" s="52"/>
      <c r="F27" s="52"/>
      <c r="G27" s="52"/>
    </row>
    <row r="28" ht="20" customHeight="1" spans="1:7">
      <c r="A28" s="55"/>
      <c r="B28" s="55"/>
      <c r="C28" s="55" t="s">
        <v>146</v>
      </c>
      <c r="D28" s="128"/>
      <c r="E28" s="52"/>
      <c r="F28" s="52"/>
      <c r="G28" s="52"/>
    </row>
    <row r="29" ht="20" customHeight="1" spans="1:7">
      <c r="A29" s="55"/>
      <c r="B29" s="55"/>
      <c r="C29" s="55" t="s">
        <v>147</v>
      </c>
      <c r="D29" s="128"/>
      <c r="E29" s="52"/>
      <c r="F29" s="52"/>
      <c r="G29" s="52"/>
    </row>
    <row r="30" ht="20" customHeight="1" spans="1:7">
      <c r="A30" s="55"/>
      <c r="B30" s="55"/>
      <c r="C30" s="55" t="s">
        <v>148</v>
      </c>
      <c r="D30" s="128"/>
      <c r="E30" s="52"/>
      <c r="F30" s="52"/>
      <c r="G30" s="52"/>
    </row>
    <row r="31" ht="20" customHeight="1" spans="1:7">
      <c r="A31" s="55"/>
      <c r="B31" s="55"/>
      <c r="C31" s="55" t="s">
        <v>149</v>
      </c>
      <c r="D31" s="128"/>
      <c r="E31" s="52"/>
      <c r="F31" s="52"/>
      <c r="G31" s="52"/>
    </row>
    <row r="32" ht="20" customHeight="1" spans="1:7">
      <c r="A32" s="55"/>
      <c r="B32" s="55"/>
      <c r="C32" s="55" t="s">
        <v>150</v>
      </c>
      <c r="D32" s="128"/>
      <c r="E32" s="52"/>
      <c r="F32" s="52"/>
      <c r="G32" s="52"/>
    </row>
    <row r="33" ht="20" customHeight="1" spans="1:7">
      <c r="A33" s="55"/>
      <c r="B33" s="55"/>
      <c r="C33" s="55" t="s">
        <v>151</v>
      </c>
      <c r="D33" s="128"/>
      <c r="E33" s="52"/>
      <c r="F33" s="52"/>
      <c r="G33" s="52"/>
    </row>
    <row r="34" ht="20" customHeight="1" spans="1:7">
      <c r="A34" s="55"/>
      <c r="B34" s="55"/>
      <c r="C34" s="55" t="s">
        <v>152</v>
      </c>
      <c r="D34" s="128"/>
      <c r="E34" s="52"/>
      <c r="F34" s="52"/>
      <c r="G34" s="52"/>
    </row>
    <row r="35" ht="20" customHeight="1" spans="1:7">
      <c r="A35" s="55"/>
      <c r="B35" s="55"/>
      <c r="C35" s="55" t="s">
        <v>153</v>
      </c>
      <c r="D35" s="128"/>
      <c r="E35" s="52"/>
      <c r="F35" s="52"/>
      <c r="G35" s="52"/>
    </row>
    <row r="36" ht="20" customHeight="1" spans="1:7">
      <c r="A36" s="55"/>
      <c r="B36" s="55"/>
      <c r="C36" s="55" t="s">
        <v>154</v>
      </c>
      <c r="D36" s="130"/>
      <c r="E36" s="52"/>
      <c r="F36" s="52"/>
      <c r="G36" s="52"/>
    </row>
    <row r="37" ht="20" customHeight="1" spans="1:7">
      <c r="A37" s="117" t="s">
        <v>155</v>
      </c>
      <c r="B37" s="131">
        <f>B6</f>
        <v>626933</v>
      </c>
      <c r="C37" s="132" t="s">
        <v>156</v>
      </c>
      <c r="D37" s="133">
        <f>D6</f>
        <v>626933</v>
      </c>
      <c r="E37" s="91"/>
      <c r="F37" s="52"/>
      <c r="G37" s="5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0" sqref="C10"/>
    </sheetView>
  </sheetViews>
  <sheetFormatPr defaultColWidth="10" defaultRowHeight="13.5" outlineLevelRow="7"/>
  <cols>
    <col min="1" max="1" width="14" customWidth="1"/>
    <col min="2" max="2" width="13.6333333333333" customWidth="1"/>
    <col min="3" max="3" width="14.9083333333333" customWidth="1"/>
    <col min="4" max="4" width="13.6333333333333" customWidth="1"/>
    <col min="5" max="5" width="9.725" customWidth="1"/>
    <col min="6" max="6" width="10.45" customWidth="1"/>
    <col min="7" max="7" width="10.1833333333333" customWidth="1"/>
    <col min="8" max="9" width="10.3666666666667" customWidth="1"/>
    <col min="10" max="10" width="12.3666666666667" customWidth="1"/>
    <col min="11" max="11" width="12.2666666666667" customWidth="1"/>
  </cols>
  <sheetData>
    <row r="1" ht="14.25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39.9" customHeight="1" spans="1:11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2.75" customHeight="1" spans="1:11">
      <c r="A3" s="52"/>
      <c r="B3" s="52"/>
      <c r="C3" s="52"/>
      <c r="D3" s="52"/>
      <c r="E3" s="52"/>
      <c r="F3" s="52"/>
      <c r="G3" s="52"/>
      <c r="H3" s="52"/>
      <c r="I3" s="52"/>
      <c r="J3" s="92" t="s">
        <v>34</v>
      </c>
      <c r="K3" s="92"/>
    </row>
    <row r="4" ht="22.75" customHeight="1" spans="1:11">
      <c r="A4" s="117" t="s">
        <v>158</v>
      </c>
      <c r="B4" s="117" t="s">
        <v>115</v>
      </c>
      <c r="C4" s="117" t="s">
        <v>159</v>
      </c>
      <c r="D4" s="117"/>
      <c r="E4" s="117"/>
      <c r="F4" s="117" t="s">
        <v>160</v>
      </c>
      <c r="G4" s="117"/>
      <c r="H4" s="117"/>
      <c r="I4" s="117" t="s">
        <v>161</v>
      </c>
      <c r="J4" s="117"/>
      <c r="K4" s="117"/>
    </row>
    <row r="5" ht="22.75" customHeight="1" spans="1:11">
      <c r="A5" s="117"/>
      <c r="B5" s="117"/>
      <c r="C5" s="54" t="s">
        <v>115</v>
      </c>
      <c r="D5" s="54" t="s">
        <v>112</v>
      </c>
      <c r="E5" s="54" t="s">
        <v>113</v>
      </c>
      <c r="F5" s="54" t="s">
        <v>115</v>
      </c>
      <c r="G5" s="54" t="s">
        <v>112</v>
      </c>
      <c r="H5" s="54" t="s">
        <v>113</v>
      </c>
      <c r="I5" s="54" t="s">
        <v>115</v>
      </c>
      <c r="J5" s="54" t="s">
        <v>112</v>
      </c>
      <c r="K5" s="54" t="s">
        <v>113</v>
      </c>
    </row>
    <row r="6" ht="22.75" customHeight="1" spans="1:11">
      <c r="A6" s="118" t="s">
        <v>115</v>
      </c>
      <c r="B6" s="119">
        <v>626933</v>
      </c>
      <c r="C6" s="119">
        <v>626933</v>
      </c>
      <c r="D6" s="119">
        <v>626933</v>
      </c>
      <c r="E6" s="119"/>
      <c r="F6" s="120"/>
      <c r="G6" s="120"/>
      <c r="H6" s="120"/>
      <c r="I6" s="120"/>
      <c r="J6" s="120"/>
      <c r="K6" s="120"/>
    </row>
    <row r="7" ht="22.75" customHeight="1" spans="1:11">
      <c r="A7" s="121" t="s">
        <v>2</v>
      </c>
      <c r="B7" s="119">
        <v>626933</v>
      </c>
      <c r="C7" s="119">
        <v>626933</v>
      </c>
      <c r="D7" s="119">
        <v>626933</v>
      </c>
      <c r="E7" s="119"/>
      <c r="F7" s="122"/>
      <c r="G7" s="122"/>
      <c r="H7" s="122"/>
      <c r="I7" s="122"/>
      <c r="J7" s="122"/>
      <c r="K7" s="122"/>
    </row>
    <row r="8" ht="22.75" customHeight="1" spans="1:11">
      <c r="A8" s="123"/>
      <c r="B8" s="124"/>
      <c r="C8" s="124"/>
      <c r="D8" s="122"/>
      <c r="E8" s="122"/>
      <c r="F8" s="122"/>
      <c r="G8" s="122"/>
      <c r="H8" s="122"/>
      <c r="I8" s="122"/>
      <c r="J8" s="122"/>
      <c r="K8" s="12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H12" sqref="H12"/>
    </sheetView>
  </sheetViews>
  <sheetFormatPr defaultColWidth="10" defaultRowHeight="13.5" outlineLevelCol="4"/>
  <cols>
    <col min="1" max="1" width="9.18333333333333" customWidth="1"/>
    <col min="2" max="2" width="21" customWidth="1"/>
    <col min="3" max="3" width="22.2666666666667" customWidth="1"/>
    <col min="4" max="4" width="17.9083333333333" customWidth="1"/>
    <col min="5" max="5" width="17.3666666666667" customWidth="1"/>
  </cols>
  <sheetData>
    <row r="1" ht="14.25" customHeight="1" spans="1:1">
      <c r="A1" s="103"/>
    </row>
    <row r="2" ht="36.9" customHeight="1" spans="1:5">
      <c r="A2" s="51" t="s">
        <v>162</v>
      </c>
      <c r="B2" s="51"/>
      <c r="C2" s="51"/>
      <c r="D2" s="51"/>
      <c r="E2" s="51"/>
    </row>
    <row r="3" ht="21.9" customHeight="1" spans="1:5">
      <c r="A3" s="52"/>
      <c r="B3" s="52"/>
      <c r="C3" s="92" t="s">
        <v>34</v>
      </c>
      <c r="D3" s="92"/>
      <c r="E3" s="92"/>
    </row>
    <row r="4" ht="29.5" customHeight="1" spans="1:5">
      <c r="A4" s="93" t="s">
        <v>110</v>
      </c>
      <c r="B4" s="93"/>
      <c r="C4" s="93" t="s">
        <v>159</v>
      </c>
      <c r="D4" s="93"/>
      <c r="E4" s="93"/>
    </row>
    <row r="5" ht="25" customHeight="1" spans="1:5">
      <c r="A5" s="104" t="s">
        <v>163</v>
      </c>
      <c r="B5" s="104" t="s">
        <v>164</v>
      </c>
      <c r="C5" s="105" t="s">
        <v>115</v>
      </c>
      <c r="D5" s="104" t="s">
        <v>112</v>
      </c>
      <c r="E5" s="104" t="s">
        <v>113</v>
      </c>
    </row>
    <row r="6" ht="25" customHeight="1" spans="1:5">
      <c r="A6" s="106"/>
      <c r="B6" s="107" t="s">
        <v>115</v>
      </c>
      <c r="C6" s="108">
        <v>626933</v>
      </c>
      <c r="D6" s="108">
        <v>626933</v>
      </c>
      <c r="E6" s="109"/>
    </row>
    <row r="7" ht="25" customHeight="1" spans="1:5">
      <c r="A7" s="110" t="s">
        <v>165</v>
      </c>
      <c r="B7" s="110" t="s">
        <v>166</v>
      </c>
      <c r="C7" s="111">
        <v>626933</v>
      </c>
      <c r="D7" s="111">
        <v>626933</v>
      </c>
      <c r="E7" s="112"/>
    </row>
    <row r="8" ht="25" customHeight="1" spans="1:5">
      <c r="A8" s="110" t="s">
        <v>167</v>
      </c>
      <c r="B8" s="110" t="s">
        <v>168</v>
      </c>
      <c r="C8" s="111">
        <v>626933</v>
      </c>
      <c r="D8" s="111">
        <v>626933</v>
      </c>
      <c r="E8" s="112"/>
    </row>
    <row r="9" ht="25" customHeight="1" spans="1:5">
      <c r="A9" s="110" t="s">
        <v>169</v>
      </c>
      <c r="B9" s="110" t="s">
        <v>170</v>
      </c>
      <c r="C9" s="111">
        <v>626933</v>
      </c>
      <c r="D9" s="111">
        <v>626933</v>
      </c>
      <c r="E9" s="112"/>
    </row>
    <row r="10" ht="25" customHeight="1" spans="1:5">
      <c r="A10" s="110"/>
      <c r="B10" s="110"/>
      <c r="C10" s="113"/>
      <c r="D10" s="114"/>
      <c r="E10" s="113"/>
    </row>
    <row r="11" ht="25" customHeight="1" spans="1:5">
      <c r="A11" s="110"/>
      <c r="B11" s="110"/>
      <c r="C11" s="115"/>
      <c r="D11" s="114"/>
      <c r="E11" s="114"/>
    </row>
    <row r="12" ht="25" customHeight="1" spans="1:5">
      <c r="A12" s="110"/>
      <c r="B12" s="110"/>
      <c r="C12" s="115"/>
      <c r="D12" s="114"/>
      <c r="E12" s="114"/>
    </row>
    <row r="13" ht="25" customHeight="1" spans="1:5">
      <c r="A13" s="116"/>
      <c r="B13" s="110"/>
      <c r="C13" s="115"/>
      <c r="D13" s="115"/>
      <c r="E13" s="114"/>
    </row>
    <row r="14" ht="25" customHeight="1" spans="1:5">
      <c r="A14" s="116"/>
      <c r="B14" s="110"/>
      <c r="C14" s="115"/>
      <c r="D14" s="115"/>
      <c r="E14" s="114"/>
    </row>
    <row r="15" ht="25" customHeight="1" spans="1:5">
      <c r="A15" s="116"/>
      <c r="B15" s="110"/>
      <c r="C15" s="115"/>
      <c r="D15" s="115"/>
      <c r="E15" s="114"/>
    </row>
    <row r="16" ht="25" customHeight="1" spans="1:5">
      <c r="A16" s="116"/>
      <c r="B16" s="110"/>
      <c r="C16" s="115"/>
      <c r="D16" s="115"/>
      <c r="E16" s="114"/>
    </row>
    <row r="17" ht="25" customHeight="1" spans="1:5">
      <c r="A17" s="116"/>
      <c r="B17" s="110"/>
      <c r="C17" s="115"/>
      <c r="D17" s="115"/>
      <c r="E17" s="114"/>
    </row>
    <row r="18" ht="25" customHeight="1" spans="1:5">
      <c r="A18" s="116"/>
      <c r="B18" s="110"/>
      <c r="C18" s="115"/>
      <c r="D18" s="115"/>
      <c r="E18" s="114"/>
    </row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</sheetData>
  <mergeCells count="4">
    <mergeCell ref="A2:E2"/>
    <mergeCell ref="C3:E3"/>
    <mergeCell ref="A4:B4"/>
    <mergeCell ref="C4:E4"/>
  </mergeCells>
  <pageMargins left="0.75" right="0.75" top="0.3" bottom="0.268999993801117" header="0.2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7" workbookViewId="0">
      <selection activeCell="G7" sqref="G7"/>
    </sheetView>
  </sheetViews>
  <sheetFormatPr defaultColWidth="10" defaultRowHeight="13.5" outlineLevelCol="4"/>
  <cols>
    <col min="1" max="1" width="10.0916666666667" customWidth="1"/>
    <col min="2" max="2" width="19.5416666666667" customWidth="1"/>
    <col min="3" max="3" width="20.2666666666667" customWidth="1"/>
    <col min="4" max="4" width="18.6333333333333" customWidth="1"/>
    <col min="5" max="5" width="18" customWidth="1"/>
  </cols>
  <sheetData>
    <row r="1" ht="18" customHeight="1" spans="1:5">
      <c r="A1" s="50"/>
      <c r="B1" s="50"/>
      <c r="C1" s="50"/>
      <c r="D1" s="50"/>
      <c r="E1" s="50"/>
    </row>
    <row r="2" ht="39.9" customHeight="1" spans="1:5">
      <c r="A2" s="51" t="s">
        <v>171</v>
      </c>
      <c r="B2" s="51"/>
      <c r="C2" s="51"/>
      <c r="D2" s="51"/>
      <c r="E2" s="51"/>
    </row>
    <row r="3" ht="22.75" customHeight="1" spans="1:5">
      <c r="A3" s="91"/>
      <c r="B3" s="91"/>
      <c r="C3" s="52"/>
      <c r="D3" s="52"/>
      <c r="E3" s="92" t="s">
        <v>34</v>
      </c>
    </row>
    <row r="4" ht="31.5" customHeight="1" spans="1:5">
      <c r="A4" s="93" t="s">
        <v>172</v>
      </c>
      <c r="B4" s="93"/>
      <c r="C4" s="93" t="s">
        <v>173</v>
      </c>
      <c r="D4" s="93"/>
      <c r="E4" s="93"/>
    </row>
    <row r="5" ht="25" customHeight="1" spans="1:5">
      <c r="A5" s="93" t="s">
        <v>163</v>
      </c>
      <c r="B5" s="93" t="s">
        <v>164</v>
      </c>
      <c r="C5" s="93" t="s">
        <v>115</v>
      </c>
      <c r="D5" s="93" t="s">
        <v>174</v>
      </c>
      <c r="E5" s="93" t="s">
        <v>175</v>
      </c>
    </row>
    <row r="6" ht="25" customHeight="1" spans="1:5">
      <c r="A6" s="94"/>
      <c r="B6" s="95" t="s">
        <v>115</v>
      </c>
      <c r="C6" s="96">
        <v>626933</v>
      </c>
      <c r="D6" s="96">
        <v>568092</v>
      </c>
      <c r="E6" s="96">
        <v>58841</v>
      </c>
    </row>
    <row r="7" ht="25" customHeight="1" spans="1:5">
      <c r="A7" s="97" t="s">
        <v>176</v>
      </c>
      <c r="B7" s="98" t="s">
        <v>177</v>
      </c>
      <c r="C7" s="99">
        <v>568092</v>
      </c>
      <c r="D7" s="99">
        <v>568092</v>
      </c>
      <c r="E7" s="100"/>
    </row>
    <row r="8" ht="25" customHeight="1" spans="1:5">
      <c r="A8" s="101" t="s">
        <v>178</v>
      </c>
      <c r="B8" s="102" t="s">
        <v>179</v>
      </c>
      <c r="C8" s="99">
        <v>346476</v>
      </c>
      <c r="D8" s="99">
        <v>346476</v>
      </c>
      <c r="E8" s="100"/>
    </row>
    <row r="9" ht="25" customHeight="1" spans="1:5">
      <c r="A9" s="101" t="s">
        <v>180</v>
      </c>
      <c r="B9" s="102" t="s">
        <v>181</v>
      </c>
      <c r="C9" s="99">
        <v>214416</v>
      </c>
      <c r="D9" s="99">
        <v>214416</v>
      </c>
      <c r="E9" s="100"/>
    </row>
    <row r="10" ht="25" customHeight="1" spans="1:5">
      <c r="A10" s="101" t="s">
        <v>182</v>
      </c>
      <c r="B10" s="102" t="s">
        <v>183</v>
      </c>
      <c r="C10" s="99">
        <v>7200</v>
      </c>
      <c r="D10" s="99">
        <v>7200</v>
      </c>
      <c r="E10" s="100"/>
    </row>
    <row r="11" ht="25" customHeight="1" spans="1:5">
      <c r="A11" s="77" t="s">
        <v>184</v>
      </c>
      <c r="B11" s="78" t="s">
        <v>185</v>
      </c>
      <c r="C11" s="74">
        <v>58841</v>
      </c>
      <c r="D11" s="74"/>
      <c r="E11" s="74">
        <v>58841</v>
      </c>
    </row>
    <row r="12" ht="25" customHeight="1" spans="1:5">
      <c r="A12" s="81" t="s">
        <v>186</v>
      </c>
      <c r="B12" s="82" t="s">
        <v>187</v>
      </c>
      <c r="C12" s="79">
        <v>13500</v>
      </c>
      <c r="D12" s="79"/>
      <c r="E12" s="79">
        <v>13500</v>
      </c>
    </row>
    <row r="13" ht="25" customHeight="1" spans="1:5">
      <c r="A13" s="81" t="s">
        <v>188</v>
      </c>
      <c r="B13" s="82" t="s">
        <v>189</v>
      </c>
      <c r="C13" s="79">
        <v>2700</v>
      </c>
      <c r="D13" s="79"/>
      <c r="E13" s="79">
        <v>2700</v>
      </c>
    </row>
    <row r="14" ht="25" customHeight="1" spans="1:5">
      <c r="A14" s="81" t="s">
        <v>190</v>
      </c>
      <c r="B14" s="82" t="s">
        <v>191</v>
      </c>
      <c r="C14" s="79">
        <v>700</v>
      </c>
      <c r="D14" s="79"/>
      <c r="E14" s="79">
        <v>700</v>
      </c>
    </row>
    <row r="15" ht="25" customHeight="1" spans="1:5">
      <c r="A15" s="81" t="s">
        <v>192</v>
      </c>
      <c r="B15" s="82" t="s">
        <v>193</v>
      </c>
      <c r="C15" s="79">
        <v>2000</v>
      </c>
      <c r="D15" s="79"/>
      <c r="E15" s="79">
        <v>2000</v>
      </c>
    </row>
    <row r="16" ht="25" customHeight="1" spans="1:5">
      <c r="A16" s="81" t="s">
        <v>194</v>
      </c>
      <c r="B16" s="82" t="s">
        <v>195</v>
      </c>
      <c r="C16" s="79">
        <v>1800</v>
      </c>
      <c r="D16" s="79"/>
      <c r="E16" s="79">
        <v>1800</v>
      </c>
    </row>
    <row r="17" ht="25" customHeight="1" spans="1:5">
      <c r="A17" s="81" t="s">
        <v>196</v>
      </c>
      <c r="B17" s="82" t="s">
        <v>197</v>
      </c>
      <c r="C17" s="79">
        <v>9000</v>
      </c>
      <c r="D17" s="79"/>
      <c r="E17" s="79">
        <v>9000</v>
      </c>
    </row>
    <row r="18" ht="25" customHeight="1" spans="1:5">
      <c r="A18" s="81" t="s">
        <v>198</v>
      </c>
      <c r="B18" s="82" t="s">
        <v>199</v>
      </c>
      <c r="C18" s="79">
        <v>2700</v>
      </c>
      <c r="D18" s="79"/>
      <c r="E18" s="79">
        <v>2700</v>
      </c>
    </row>
    <row r="19" ht="25" customHeight="1" spans="1:5">
      <c r="A19" s="81" t="s">
        <v>200</v>
      </c>
      <c r="B19" s="82" t="s">
        <v>201</v>
      </c>
      <c r="C19" s="79">
        <v>450</v>
      </c>
      <c r="D19" s="79"/>
      <c r="E19" s="79">
        <v>450</v>
      </c>
    </row>
    <row r="20" ht="25" customHeight="1" spans="1:5">
      <c r="A20" s="81" t="s">
        <v>202</v>
      </c>
      <c r="B20" s="82" t="s">
        <v>203</v>
      </c>
      <c r="C20" s="79">
        <v>450</v>
      </c>
      <c r="D20" s="79"/>
      <c r="E20" s="79">
        <v>450</v>
      </c>
    </row>
    <row r="21" ht="25" customHeight="1" spans="1:5">
      <c r="A21" s="81" t="s">
        <v>204</v>
      </c>
      <c r="B21" s="82" t="s">
        <v>205</v>
      </c>
      <c r="C21" s="79">
        <v>11218</v>
      </c>
      <c r="D21" s="79"/>
      <c r="E21" s="79">
        <v>11218</v>
      </c>
    </row>
    <row r="22" ht="25" customHeight="1" spans="1:5">
      <c r="A22" s="81">
        <v>30229</v>
      </c>
      <c r="B22" s="82" t="s">
        <v>206</v>
      </c>
      <c r="C22" s="79">
        <v>9823</v>
      </c>
      <c r="D22" s="83"/>
      <c r="E22" s="79">
        <v>9823</v>
      </c>
    </row>
    <row r="23" ht="25" customHeight="1" spans="1:5">
      <c r="A23" s="81">
        <v>30239</v>
      </c>
      <c r="B23" s="82" t="s">
        <v>207</v>
      </c>
      <c r="C23" s="79">
        <v>4500</v>
      </c>
      <c r="D23" s="83"/>
      <c r="E23" s="79">
        <v>4500</v>
      </c>
    </row>
    <row r="24" ht="25" customHeight="1" spans="1:5">
      <c r="A24" s="83"/>
      <c r="B24" s="83"/>
      <c r="C24" s="83"/>
      <c r="D24" s="83"/>
      <c r="E24" s="83"/>
    </row>
    <row r="25" ht="25" customHeight="1" spans="1:5">
      <c r="A25" s="83"/>
      <c r="B25" s="83"/>
      <c r="C25" s="83"/>
      <c r="D25" s="83"/>
      <c r="E25" s="83"/>
    </row>
    <row r="26" ht="25" customHeight="1" spans="1:5">
      <c r="A26" s="83"/>
      <c r="B26" s="83"/>
      <c r="C26" s="83"/>
      <c r="D26" s="83"/>
      <c r="E26" s="83"/>
    </row>
    <row r="27" ht="25" customHeight="1" spans="1:5">
      <c r="A27" s="83"/>
      <c r="B27" s="83"/>
      <c r="C27" s="83"/>
      <c r="D27" s="83"/>
      <c r="E27" s="83"/>
    </row>
    <row r="28" ht="25" customHeight="1" spans="1:5">
      <c r="A28" s="83"/>
      <c r="B28" s="83"/>
      <c r="C28" s="83"/>
      <c r="D28" s="83"/>
      <c r="E28" s="83"/>
    </row>
    <row r="29" ht="25" customHeight="1" spans="1:5">
      <c r="A29" s="83"/>
      <c r="B29" s="83"/>
      <c r="C29" s="83"/>
      <c r="D29" s="83"/>
      <c r="E29" s="83"/>
    </row>
    <row r="30" ht="25" customHeight="1" spans="1:5">
      <c r="A30" s="83"/>
      <c r="B30" s="83"/>
      <c r="C30" s="83"/>
      <c r="D30" s="83"/>
      <c r="E30" s="83"/>
    </row>
    <row r="31" ht="25" customHeight="1" spans="1:5">
      <c r="A31" s="83"/>
      <c r="B31" s="83"/>
      <c r="C31" s="83"/>
      <c r="D31" s="83"/>
      <c r="E31" s="83"/>
    </row>
    <row r="32" ht="25" customHeight="1" spans="1:5">
      <c r="A32" s="83"/>
      <c r="B32" s="83"/>
      <c r="C32" s="83"/>
      <c r="D32" s="83"/>
      <c r="E32" s="83"/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.18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23.725" customWidth="1"/>
    <col min="2" max="2" width="14" customWidth="1"/>
    <col min="3" max="3" width="15.5416666666667" customWidth="1"/>
    <col min="4" max="4" width="13.9083333333333" customWidth="1"/>
    <col min="5" max="5" width="14.725" customWidth="1"/>
    <col min="6" max="6" width="15.2666666666667" customWidth="1"/>
    <col min="7" max="7" width="12.9083333333333" customWidth="1"/>
    <col min="8" max="8" width="22.0916666666667" customWidth="1"/>
  </cols>
  <sheetData>
    <row r="1" ht="14.25" customHeight="1" spans="1:8">
      <c r="A1" s="50"/>
      <c r="B1" s="50"/>
      <c r="C1" s="50"/>
      <c r="D1" s="50"/>
      <c r="E1" s="50"/>
      <c r="F1" s="50"/>
      <c r="G1" s="50"/>
      <c r="H1" s="50"/>
    </row>
    <row r="2" ht="39.9" customHeight="1" spans="1:8">
      <c r="A2" s="87" t="s">
        <v>208</v>
      </c>
      <c r="B2" s="87"/>
      <c r="C2" s="87"/>
      <c r="D2" s="87"/>
      <c r="E2" s="87"/>
      <c r="F2" s="87"/>
      <c r="G2" s="87"/>
      <c r="H2" s="87"/>
    </row>
    <row r="3" ht="22.75" customHeight="1" spans="1:8">
      <c r="A3" s="50"/>
      <c r="B3" s="50"/>
      <c r="C3" s="50"/>
      <c r="D3" s="50"/>
      <c r="E3" s="50"/>
      <c r="F3" s="50"/>
      <c r="G3" s="50"/>
      <c r="H3" s="88" t="s">
        <v>34</v>
      </c>
    </row>
    <row r="4" ht="22.75" customHeight="1" spans="1:8">
      <c r="A4" s="54" t="s">
        <v>158</v>
      </c>
      <c r="B4" s="54" t="s">
        <v>209</v>
      </c>
      <c r="C4" s="54"/>
      <c r="D4" s="54"/>
      <c r="E4" s="54"/>
      <c r="F4" s="54"/>
      <c r="G4" s="54" t="s">
        <v>210</v>
      </c>
      <c r="H4" s="54" t="s">
        <v>201</v>
      </c>
    </row>
    <row r="5" ht="22.75" customHeight="1" spans="1:8">
      <c r="A5" s="54"/>
      <c r="B5" s="54" t="s">
        <v>115</v>
      </c>
      <c r="C5" s="54" t="s">
        <v>211</v>
      </c>
      <c r="D5" s="54" t="s">
        <v>212</v>
      </c>
      <c r="E5" s="54" t="s">
        <v>213</v>
      </c>
      <c r="F5" s="54"/>
      <c r="G5" s="54"/>
      <c r="H5" s="54"/>
    </row>
    <row r="6" ht="22.75" customHeight="1" spans="1:8">
      <c r="A6" s="54"/>
      <c r="B6" s="54"/>
      <c r="C6" s="54"/>
      <c r="D6" s="54"/>
      <c r="E6" s="54" t="s">
        <v>214</v>
      </c>
      <c r="F6" s="54" t="s">
        <v>215</v>
      </c>
      <c r="G6" s="54"/>
      <c r="H6" s="54"/>
    </row>
    <row r="7" ht="22.75" customHeight="1" spans="1:8">
      <c r="A7" s="89" t="s">
        <v>115</v>
      </c>
      <c r="B7" s="90"/>
      <c r="C7" s="90"/>
      <c r="D7" s="90"/>
      <c r="E7" s="90"/>
      <c r="F7" s="90"/>
      <c r="G7" s="90"/>
      <c r="H7" s="90"/>
    </row>
    <row r="8" ht="22.75" customHeight="1" spans="1:8">
      <c r="A8" s="89" t="s">
        <v>2</v>
      </c>
      <c r="B8" s="90"/>
      <c r="C8" s="90"/>
      <c r="D8" s="90"/>
      <c r="E8" s="90"/>
      <c r="F8" s="90"/>
      <c r="G8" s="90"/>
      <c r="H8" s="90"/>
    </row>
    <row r="9" ht="22.75" customHeight="1" spans="1:8">
      <c r="A9" s="55"/>
      <c r="B9" s="56"/>
      <c r="C9" s="56"/>
      <c r="D9" s="56"/>
      <c r="E9" s="56"/>
      <c r="F9" s="56"/>
      <c r="G9" s="56"/>
      <c r="H9" s="5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.27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4" sqref="I4"/>
    </sheetView>
  </sheetViews>
  <sheetFormatPr defaultColWidth="10" defaultRowHeight="15"/>
  <cols>
    <col min="1" max="1" width="9.725" customWidth="1"/>
    <col min="2" max="2" width="12" style="57" customWidth="1"/>
    <col min="3" max="3" width="25.6333333333333" style="57" customWidth="1"/>
    <col min="4" max="4" width="14.1833333333333" customWidth="1"/>
    <col min="5" max="5" width="13" customWidth="1"/>
    <col min="6" max="6" width="12.45" customWidth="1"/>
    <col min="7" max="11" width="9.725" customWidth="1"/>
  </cols>
  <sheetData>
    <row r="1" ht="14.25" customHeight="1" spans="1:11">
      <c r="A1" s="50"/>
      <c r="B1" s="66"/>
      <c r="C1" s="67"/>
      <c r="D1" s="50"/>
      <c r="E1" s="50"/>
      <c r="F1" s="50"/>
      <c r="G1" s="50"/>
      <c r="H1" s="50"/>
      <c r="I1" s="50"/>
      <c r="J1" s="50"/>
      <c r="K1" s="50"/>
    </row>
    <row r="2" ht="39.9" customHeight="1" spans="1:11">
      <c r="A2" s="51" t="s">
        <v>216</v>
      </c>
      <c r="B2" s="60"/>
      <c r="C2" s="60"/>
      <c r="D2" s="51"/>
      <c r="E2" s="51"/>
      <c r="F2" s="51"/>
      <c r="G2" s="50"/>
      <c r="H2" s="50"/>
      <c r="I2" s="50"/>
      <c r="J2" s="50"/>
      <c r="K2" s="50"/>
    </row>
    <row r="3" ht="22.75" customHeight="1" spans="1:11">
      <c r="A3" s="52"/>
      <c r="D3" s="52"/>
      <c r="E3" s="52"/>
      <c r="F3" s="52" t="s">
        <v>34</v>
      </c>
      <c r="G3" s="50"/>
      <c r="H3" s="50"/>
      <c r="I3" s="50"/>
      <c r="J3" s="50"/>
      <c r="K3" s="50"/>
    </row>
    <row r="4" ht="37" customHeight="1" spans="1:11">
      <c r="A4" s="68" t="s">
        <v>217</v>
      </c>
      <c r="B4" s="69" t="s">
        <v>218</v>
      </c>
      <c r="C4" s="70" t="s">
        <v>219</v>
      </c>
      <c r="D4" s="68" t="s">
        <v>115</v>
      </c>
      <c r="E4" s="68" t="s">
        <v>112</v>
      </c>
      <c r="F4" s="68" t="s">
        <v>113</v>
      </c>
      <c r="G4" s="50"/>
      <c r="H4" s="50"/>
      <c r="I4" s="50"/>
      <c r="J4" s="50"/>
      <c r="K4" s="50"/>
    </row>
    <row r="5" ht="28" customHeight="1" spans="1:11">
      <c r="A5" s="71"/>
      <c r="B5" s="72"/>
      <c r="C5" s="73" t="s">
        <v>115</v>
      </c>
      <c r="D5" s="74">
        <v>58841</v>
      </c>
      <c r="E5" s="74">
        <v>58841</v>
      </c>
      <c r="F5" s="75"/>
      <c r="G5" s="52"/>
      <c r="H5" s="52"/>
      <c r="I5" s="52"/>
      <c r="J5" s="52"/>
      <c r="K5" s="52"/>
    </row>
    <row r="6" ht="28" customHeight="1" spans="1:6">
      <c r="A6" s="76">
        <v>1</v>
      </c>
      <c r="B6" s="77" t="s">
        <v>184</v>
      </c>
      <c r="C6" s="78" t="s">
        <v>185</v>
      </c>
      <c r="D6" s="79">
        <v>58841</v>
      </c>
      <c r="E6" s="79">
        <v>58841</v>
      </c>
      <c r="F6" s="80"/>
    </row>
    <row r="7" ht="28" customHeight="1" spans="1:6">
      <c r="A7" s="76">
        <v>2</v>
      </c>
      <c r="B7" s="81" t="s">
        <v>186</v>
      </c>
      <c r="C7" s="82" t="s">
        <v>187</v>
      </c>
      <c r="D7" s="79">
        <v>13500</v>
      </c>
      <c r="E7" s="79">
        <v>13500</v>
      </c>
      <c r="F7" s="80"/>
    </row>
    <row r="8" ht="28" customHeight="1" spans="1:6">
      <c r="A8" s="76">
        <v>3</v>
      </c>
      <c r="B8" s="81" t="s">
        <v>188</v>
      </c>
      <c r="C8" s="82" t="s">
        <v>189</v>
      </c>
      <c r="D8" s="79">
        <v>2700</v>
      </c>
      <c r="E8" s="79">
        <v>2700</v>
      </c>
      <c r="F8" s="80"/>
    </row>
    <row r="9" ht="28" customHeight="1" spans="1:6">
      <c r="A9" s="76">
        <v>4</v>
      </c>
      <c r="B9" s="81" t="s">
        <v>190</v>
      </c>
      <c r="C9" s="82" t="s">
        <v>191</v>
      </c>
      <c r="D9" s="79">
        <v>700</v>
      </c>
      <c r="E9" s="79">
        <v>700</v>
      </c>
      <c r="F9" s="80"/>
    </row>
    <row r="10" ht="28" customHeight="1" spans="1:6">
      <c r="A10" s="76">
        <v>5</v>
      </c>
      <c r="B10" s="81" t="s">
        <v>192</v>
      </c>
      <c r="C10" s="82" t="s">
        <v>193</v>
      </c>
      <c r="D10" s="79">
        <v>2000</v>
      </c>
      <c r="E10" s="79">
        <v>2000</v>
      </c>
      <c r="F10" s="80"/>
    </row>
    <row r="11" ht="28" customHeight="1" spans="1:6">
      <c r="A11" s="76">
        <v>6</v>
      </c>
      <c r="B11" s="81" t="s">
        <v>194</v>
      </c>
      <c r="C11" s="82" t="s">
        <v>195</v>
      </c>
      <c r="D11" s="79">
        <v>1800</v>
      </c>
      <c r="E11" s="79">
        <v>1800</v>
      </c>
      <c r="F11" s="80"/>
    </row>
    <row r="12" ht="28" customHeight="1" spans="1:6">
      <c r="A12" s="76">
        <v>7</v>
      </c>
      <c r="B12" s="81" t="s">
        <v>196</v>
      </c>
      <c r="C12" s="82" t="s">
        <v>197</v>
      </c>
      <c r="D12" s="79">
        <v>9000</v>
      </c>
      <c r="E12" s="79">
        <v>9000</v>
      </c>
      <c r="F12" s="83"/>
    </row>
    <row r="13" ht="28" customHeight="1" spans="1:6">
      <c r="A13" s="76">
        <v>8</v>
      </c>
      <c r="B13" s="81" t="s">
        <v>198</v>
      </c>
      <c r="C13" s="82" t="s">
        <v>199</v>
      </c>
      <c r="D13" s="79">
        <v>2700</v>
      </c>
      <c r="E13" s="79">
        <v>2700</v>
      </c>
      <c r="F13" s="83"/>
    </row>
    <row r="14" ht="28" customHeight="1" spans="1:6">
      <c r="A14" s="76">
        <v>9</v>
      </c>
      <c r="B14" s="81" t="s">
        <v>200</v>
      </c>
      <c r="C14" s="82" t="s">
        <v>201</v>
      </c>
      <c r="D14" s="79">
        <v>450</v>
      </c>
      <c r="E14" s="79">
        <v>450</v>
      </c>
      <c r="F14" s="83"/>
    </row>
    <row r="15" ht="28" customHeight="1" spans="1:6">
      <c r="A15" s="76">
        <v>10</v>
      </c>
      <c r="B15" s="81" t="s">
        <v>202</v>
      </c>
      <c r="C15" s="82" t="s">
        <v>203</v>
      </c>
      <c r="D15" s="79">
        <v>450</v>
      </c>
      <c r="E15" s="79">
        <v>450</v>
      </c>
      <c r="F15" s="83"/>
    </row>
    <row r="16" ht="28" customHeight="1" spans="1:6">
      <c r="A16" s="76">
        <v>11</v>
      </c>
      <c r="B16" s="81" t="s">
        <v>204</v>
      </c>
      <c r="C16" s="82" t="s">
        <v>205</v>
      </c>
      <c r="D16" s="79">
        <v>11218</v>
      </c>
      <c r="E16" s="79">
        <v>11218</v>
      </c>
      <c r="F16" s="83"/>
    </row>
    <row r="17" ht="28" customHeight="1" spans="1:6">
      <c r="A17" s="76">
        <v>12</v>
      </c>
      <c r="B17" s="81">
        <v>30229</v>
      </c>
      <c r="C17" s="82" t="s">
        <v>206</v>
      </c>
      <c r="D17" s="79">
        <v>9823</v>
      </c>
      <c r="E17" s="79">
        <v>9823</v>
      </c>
      <c r="F17" s="83"/>
    </row>
    <row r="18" ht="28" customHeight="1" spans="1:6">
      <c r="A18" s="76">
        <v>13</v>
      </c>
      <c r="B18" s="81">
        <v>30239</v>
      </c>
      <c r="C18" s="82" t="s">
        <v>207</v>
      </c>
      <c r="D18" s="79">
        <v>4500</v>
      </c>
      <c r="E18" s="79">
        <v>4500</v>
      </c>
      <c r="F18" s="83"/>
    </row>
    <row r="19" ht="28" customHeight="1" spans="1:6">
      <c r="A19" s="83"/>
      <c r="B19" s="84"/>
      <c r="C19" s="85"/>
      <c r="D19" s="86"/>
      <c r="E19" s="86"/>
      <c r="F19" s="83"/>
    </row>
    <row r="25" ht="13.5" spans="2:3">
      <c r="B25" s="58"/>
      <c r="C25" s="58"/>
    </row>
    <row r="26" ht="13.5" spans="2:3">
      <c r="B26" s="58"/>
      <c r="C26" s="58"/>
    </row>
    <row r="27" ht="13.5" spans="2:3">
      <c r="B27" s="58"/>
      <c r="C27" s="5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90833333333333" defaultRowHeight="12.75" customHeight="1"/>
  <cols>
    <col min="1" max="1" width="17" style="57" customWidth="1"/>
    <col min="2" max="2" width="41.3666666666667" style="57" customWidth="1"/>
    <col min="3" max="3" width="29.3666666666667" style="57" customWidth="1"/>
    <col min="4" max="4" width="2.45" style="57" customWidth="1"/>
    <col min="5" max="16" width="8" style="57"/>
    <col min="17" max="16384" width="7.90833333333333" style="58"/>
  </cols>
  <sheetData>
    <row r="1" ht="15" customHeight="1" spans="1:16">
      <c r="A1" s="59"/>
      <c r="B1" s="5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32.25" customHeight="1" spans="1:16">
      <c r="A2" s="60" t="s">
        <v>220</v>
      </c>
      <c r="B2" s="60"/>
      <c r="C2" s="6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5" customHeight="1" spans="1:16">
      <c r="A3" s="58"/>
      <c r="B3" s="58"/>
      <c r="C3" s="61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ht="25.5" customHeight="1" spans="1:16">
      <c r="A4" s="62" t="s">
        <v>221</v>
      </c>
      <c r="B4" s="62"/>
      <c r="C4" s="63" t="s">
        <v>38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ht="25.5" customHeight="1" spans="1:16">
      <c r="A5" s="62" t="s">
        <v>222</v>
      </c>
      <c r="B5" s="62" t="s">
        <v>223</v>
      </c>
      <c r="C5" s="6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ht="25.5" customHeight="1" spans="1:16">
      <c r="A6" s="62" t="s">
        <v>115</v>
      </c>
      <c r="B6" s="62"/>
      <c r="C6" s="63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ht="26.25" customHeight="1" spans="1:16">
      <c r="A7" s="64"/>
      <c r="B7" s="64"/>
      <c r="C7" s="65"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ht="26.25" customHeight="1" spans="1:16">
      <c r="A8" s="64"/>
      <c r="B8" s="64"/>
      <c r="C8" s="65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ht="26.25" customHeight="1" spans="1:16">
      <c r="A9" s="64"/>
      <c r="B9" s="64"/>
      <c r="C9" s="6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ht="26.25" customHeight="1" spans="1:3">
      <c r="A10" s="64"/>
      <c r="B10" s="64"/>
      <c r="C10" s="65"/>
    </row>
    <row r="11" ht="26.25" customHeight="1" spans="1:3">
      <c r="A11" s="64"/>
      <c r="B11" s="64"/>
      <c r="C11" s="65"/>
    </row>
    <row r="12" ht="26.25" customHeight="1" spans="1:3">
      <c r="A12" s="64"/>
      <c r="B12" s="64"/>
      <c r="C12" s="6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23.9083333333333" customWidth="1"/>
    <col min="2" max="2" width="25.45" customWidth="1"/>
    <col min="3" max="3" width="23.9083333333333" customWidth="1"/>
    <col min="4" max="4" width="28.1833333333333" customWidth="1"/>
    <col min="5" max="5" width="29.2666666666667" customWidth="1"/>
  </cols>
  <sheetData>
    <row r="1" ht="14.25" customHeight="1" spans="1:5">
      <c r="A1" s="50"/>
      <c r="B1" s="50"/>
      <c r="C1" s="50"/>
      <c r="D1" s="50"/>
      <c r="E1" s="50"/>
    </row>
    <row r="2" ht="39.9" customHeight="1" spans="1:5">
      <c r="A2" s="51" t="s">
        <v>224</v>
      </c>
      <c r="B2" s="51"/>
      <c r="C2" s="51"/>
      <c r="D2" s="51"/>
      <c r="E2" s="51"/>
    </row>
    <row r="3" ht="22.75" customHeight="1" spans="1:5">
      <c r="A3" s="52"/>
      <c r="B3" s="52"/>
      <c r="C3" s="52"/>
      <c r="D3" s="52"/>
      <c r="E3" s="53" t="s">
        <v>34</v>
      </c>
    </row>
    <row r="4" ht="22.75" customHeight="1" spans="1:5">
      <c r="A4" s="54" t="s">
        <v>158</v>
      </c>
      <c r="B4" s="54" t="s">
        <v>115</v>
      </c>
      <c r="C4" s="54" t="s">
        <v>225</v>
      </c>
      <c r="D4" s="54" t="s">
        <v>226</v>
      </c>
      <c r="E4" s="54" t="s">
        <v>227</v>
      </c>
    </row>
    <row r="5" ht="22.75" customHeight="1" spans="1:5">
      <c r="A5" s="55"/>
      <c r="B5" s="56"/>
      <c r="C5" s="56"/>
      <c r="D5" s="56"/>
      <c r="E5" s="56"/>
    </row>
  </sheetData>
  <mergeCells count="1">
    <mergeCell ref="A2:E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50"/>
  <sheetViews>
    <sheetView workbookViewId="0">
      <selection activeCell="A7" sqref="A7"/>
    </sheetView>
  </sheetViews>
  <sheetFormatPr defaultColWidth="9" defaultRowHeight="13.5" outlineLevelCol="1"/>
  <cols>
    <col min="1" max="1" width="43.8166666666667" customWidth="1"/>
    <col min="2" max="2" width="43.9083333333333" customWidth="1"/>
  </cols>
  <sheetData>
    <row r="1" ht="20.25" spans="1:2">
      <c r="A1" s="42" t="s">
        <v>228</v>
      </c>
      <c r="B1" s="42"/>
    </row>
    <row r="2" spans="1:1">
      <c r="A2" s="43" t="s">
        <v>229</v>
      </c>
    </row>
    <row r="3" ht="15" customHeight="1" spans="1:2">
      <c r="A3" s="44" t="s">
        <v>37</v>
      </c>
      <c r="B3" s="45" t="s">
        <v>38</v>
      </c>
    </row>
    <row r="4" spans="1:2">
      <c r="A4" s="44"/>
      <c r="B4" s="45"/>
    </row>
    <row r="5" ht="25" customHeight="1" spans="1:2">
      <c r="A5" s="31" t="s">
        <v>230</v>
      </c>
      <c r="B5" s="45">
        <v>1</v>
      </c>
    </row>
    <row r="6" ht="25" customHeight="1" spans="1:2">
      <c r="A6" s="46" t="s">
        <v>231</v>
      </c>
      <c r="B6" s="47"/>
    </row>
    <row r="7" ht="25" customHeight="1" spans="1:2">
      <c r="A7" s="48"/>
      <c r="B7" s="47"/>
    </row>
    <row r="8" ht="25" customHeight="1" spans="1:2">
      <c r="A8" s="48"/>
      <c r="B8" s="47"/>
    </row>
    <row r="9" ht="25" customHeight="1" spans="1:2">
      <c r="A9" s="48"/>
      <c r="B9" s="47"/>
    </row>
    <row r="10" ht="25" customHeight="1" spans="1:2">
      <c r="A10" s="48"/>
      <c r="B10" s="47"/>
    </row>
    <row r="11" ht="25" customHeight="1" spans="1:2">
      <c r="A11" s="48"/>
      <c r="B11" s="47"/>
    </row>
    <row r="12" ht="25" customHeight="1" spans="1:2">
      <c r="A12" s="48"/>
      <c r="B12" s="47"/>
    </row>
    <row r="13" ht="25" customHeight="1" spans="1:2">
      <c r="A13" s="48"/>
      <c r="B13" s="47"/>
    </row>
    <row r="14" ht="25" customHeight="1" spans="1:2">
      <c r="A14" s="48"/>
      <c r="B14" s="47"/>
    </row>
    <row r="15" ht="25" customHeight="1" spans="1:2">
      <c r="A15" s="48"/>
      <c r="B15" s="47"/>
    </row>
    <row r="16" ht="25" customHeight="1" spans="1:1">
      <c r="A16" s="49" t="s">
        <v>232</v>
      </c>
    </row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abSelected="1" view="pageBreakPreview" zoomScaleNormal="100" workbookViewId="0">
      <selection activeCell="D5" sqref="D5:P5"/>
    </sheetView>
  </sheetViews>
  <sheetFormatPr defaultColWidth="9" defaultRowHeight="13.5"/>
  <cols>
    <col min="1" max="1" width="9.725" customWidth="1"/>
    <col min="4" max="16" width="5.725" customWidth="1"/>
  </cols>
  <sheetData>
    <row r="1" ht="18.75" spans="1:16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234</v>
      </c>
    </row>
    <row r="3" ht="33" customHeight="1" spans="1:16">
      <c r="A3" s="3" t="s">
        <v>235</v>
      </c>
      <c r="B3" s="24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5"/>
    </row>
    <row r="4" ht="36" customHeight="1" spans="1:16">
      <c r="A4" s="3" t="s">
        <v>236</v>
      </c>
      <c r="B4" s="6" t="s">
        <v>10</v>
      </c>
      <c r="C4" s="9"/>
      <c r="D4" s="9"/>
      <c r="E4" s="9"/>
      <c r="F4" s="3" t="s">
        <v>237</v>
      </c>
      <c r="G4" s="3"/>
      <c r="H4" s="3"/>
      <c r="I4" s="3"/>
      <c r="J4" s="9">
        <v>18093462805</v>
      </c>
      <c r="K4" s="9"/>
      <c r="L4" s="9"/>
      <c r="M4" s="9"/>
      <c r="N4" s="9"/>
      <c r="O4" s="9"/>
      <c r="P4" s="9"/>
    </row>
    <row r="5" ht="36" customHeight="1" spans="1:16">
      <c r="A5" s="3" t="s">
        <v>238</v>
      </c>
      <c r="B5" s="3" t="s">
        <v>239</v>
      </c>
      <c r="C5" s="3"/>
      <c r="D5" s="26" t="s">
        <v>240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ht="36" customHeight="1" spans="1:16">
      <c r="A6" s="3"/>
      <c r="B6" s="3" t="s">
        <v>241</v>
      </c>
      <c r="C6" s="3"/>
      <c r="D6" s="28" t="s">
        <v>242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ht="36" customHeight="1" spans="1:16">
      <c r="A7" s="3"/>
      <c r="B7" s="3" t="s">
        <v>243</v>
      </c>
      <c r="C7" s="3"/>
      <c r="D7" s="29" t="s">
        <v>244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ht="36" customHeight="1" spans="1:16">
      <c r="A8" s="3"/>
      <c r="B8" s="3" t="s">
        <v>245</v>
      </c>
      <c r="C8" s="3"/>
      <c r="D8" s="30" t="s">
        <v>246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ht="36" customHeight="1" spans="1:16">
      <c r="A9" s="3" t="s">
        <v>247</v>
      </c>
      <c r="B9" s="3" t="s">
        <v>248</v>
      </c>
      <c r="C9" s="3"/>
      <c r="D9" s="29" t="s">
        <v>249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ht="36" customHeight="1" spans="1:16">
      <c r="A10" s="3"/>
      <c r="B10" s="31" t="s">
        <v>250</v>
      </c>
      <c r="C10" s="31"/>
      <c r="D10" s="30" t="s">
        <v>251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ht="36" customHeight="1" spans="1:16">
      <c r="A11" s="3"/>
      <c r="B11" s="31" t="s">
        <v>252</v>
      </c>
      <c r="C11" s="31"/>
      <c r="D11" s="3" t="s">
        <v>253</v>
      </c>
      <c r="E11" s="3"/>
      <c r="F11" s="3"/>
      <c r="G11" s="3"/>
      <c r="H11" s="3" t="s">
        <v>254</v>
      </c>
      <c r="I11" s="3"/>
      <c r="J11" s="3"/>
      <c r="K11" s="3"/>
      <c r="L11" s="3" t="s">
        <v>255</v>
      </c>
      <c r="M11" s="3"/>
      <c r="N11" s="3"/>
      <c r="O11" s="3"/>
      <c r="P11" s="3" t="s">
        <v>256</v>
      </c>
    </row>
    <row r="12" ht="36" customHeight="1" spans="1:16">
      <c r="A12" s="3"/>
      <c r="B12" s="32">
        <v>8</v>
      </c>
      <c r="C12" s="32"/>
      <c r="D12" s="5">
        <v>9</v>
      </c>
      <c r="E12" s="5"/>
      <c r="F12" s="5"/>
      <c r="G12" s="5"/>
      <c r="H12" s="5"/>
      <c r="I12" s="5"/>
      <c r="J12" s="5"/>
      <c r="K12" s="5"/>
      <c r="L12" s="5">
        <v>8</v>
      </c>
      <c r="M12" s="5"/>
      <c r="N12" s="5"/>
      <c r="O12" s="5"/>
      <c r="P12" s="5">
        <v>1</v>
      </c>
    </row>
    <row r="13" ht="36" customHeight="1" spans="1:16">
      <c r="A13" s="3" t="s">
        <v>257</v>
      </c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ht="36" customHeight="1" spans="1:16">
      <c r="A14" s="3" t="s">
        <v>258</v>
      </c>
      <c r="B14" s="3" t="s">
        <v>259</v>
      </c>
      <c r="C14" s="3" t="s">
        <v>260</v>
      </c>
      <c r="D14" s="3"/>
      <c r="E14" s="3"/>
      <c r="F14" s="3"/>
      <c r="G14" s="3" t="s">
        <v>261</v>
      </c>
      <c r="H14" s="3"/>
      <c r="I14" s="3"/>
      <c r="J14" s="3"/>
      <c r="K14" s="3" t="s">
        <v>262</v>
      </c>
      <c r="L14" s="3"/>
      <c r="M14" s="3"/>
      <c r="N14" s="3"/>
      <c r="O14" s="3" t="s">
        <v>263</v>
      </c>
      <c r="P14" s="3"/>
    </row>
    <row r="15" ht="36" customHeight="1" spans="1:16">
      <c r="A15" s="3"/>
      <c r="B15" s="9">
        <v>89.48</v>
      </c>
      <c r="C15" s="9">
        <v>126.65</v>
      </c>
      <c r="D15" s="9"/>
      <c r="E15" s="9"/>
      <c r="F15" s="9"/>
      <c r="G15" s="9">
        <v>126.65</v>
      </c>
      <c r="H15" s="9"/>
      <c r="I15" s="9"/>
      <c r="J15" s="9"/>
      <c r="K15" s="36">
        <v>1</v>
      </c>
      <c r="L15" s="9"/>
      <c r="M15" s="9"/>
      <c r="N15" s="9"/>
      <c r="O15" s="9"/>
      <c r="P15" s="9"/>
    </row>
    <row r="16" ht="36" customHeight="1" spans="1:16">
      <c r="A16" s="3" t="s">
        <v>264</v>
      </c>
      <c r="B16" s="3" t="s">
        <v>265</v>
      </c>
      <c r="C16" s="3"/>
      <c r="D16" s="3"/>
      <c r="E16" s="3"/>
      <c r="F16" s="3"/>
      <c r="G16" s="3"/>
      <c r="H16" s="3"/>
      <c r="I16" s="3" t="s">
        <v>266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267</v>
      </c>
      <c r="C17" s="3"/>
      <c r="D17" s="3"/>
      <c r="E17" s="9"/>
      <c r="F17" s="9"/>
      <c r="G17" s="9"/>
      <c r="H17" s="9"/>
      <c r="I17" s="37" t="s">
        <v>174</v>
      </c>
      <c r="J17" s="3"/>
      <c r="K17" s="3"/>
      <c r="L17" s="3"/>
      <c r="M17" s="3"/>
      <c r="N17" s="9">
        <v>56.81</v>
      </c>
      <c r="O17" s="9"/>
      <c r="P17" s="9"/>
    </row>
    <row r="18" ht="36" customHeight="1" spans="1:16">
      <c r="A18" s="3"/>
      <c r="B18" s="3" t="s">
        <v>268</v>
      </c>
      <c r="C18" s="3"/>
      <c r="D18" s="3"/>
      <c r="E18" s="9">
        <v>62.69</v>
      </c>
      <c r="F18" s="9"/>
      <c r="G18" s="9"/>
      <c r="H18" s="9"/>
      <c r="I18" s="3" t="s">
        <v>175</v>
      </c>
      <c r="J18" s="3"/>
      <c r="K18" s="3"/>
      <c r="L18" s="3"/>
      <c r="M18" s="3"/>
      <c r="N18" s="9">
        <v>5.88</v>
      </c>
      <c r="O18" s="9"/>
      <c r="P18" s="9"/>
    </row>
    <row r="19" ht="36" customHeight="1" spans="1:16">
      <c r="A19" s="3"/>
      <c r="B19" s="3" t="s">
        <v>269</v>
      </c>
      <c r="C19" s="3"/>
      <c r="D19" s="3"/>
      <c r="E19" s="9"/>
      <c r="F19" s="9"/>
      <c r="G19" s="9"/>
      <c r="H19" s="9"/>
      <c r="I19" s="3" t="s">
        <v>270</v>
      </c>
      <c r="J19" s="3"/>
      <c r="K19" s="3"/>
      <c r="L19" s="3"/>
      <c r="M19" s="3"/>
      <c r="N19" s="9"/>
      <c r="O19" s="9"/>
      <c r="P19" s="9"/>
    </row>
    <row r="20" ht="36" customHeight="1" spans="1:16">
      <c r="A20" s="3"/>
      <c r="B20" s="3" t="s">
        <v>271</v>
      </c>
      <c r="C20" s="3"/>
      <c r="D20" s="3"/>
      <c r="E20" s="9">
        <v>62.69</v>
      </c>
      <c r="F20" s="9"/>
      <c r="G20" s="9"/>
      <c r="H20" s="9"/>
      <c r="I20" s="3" t="s">
        <v>272</v>
      </c>
      <c r="J20" s="3"/>
      <c r="K20" s="3"/>
      <c r="L20" s="3"/>
      <c r="M20" s="3"/>
      <c r="N20" s="9">
        <v>62.69</v>
      </c>
      <c r="O20" s="9"/>
      <c r="P20" s="9"/>
    </row>
    <row r="21" ht="36" customHeight="1" spans="1:16">
      <c r="A21" s="3" t="s">
        <v>273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ht="36" customHeight="1" spans="1:16">
      <c r="A22" s="3" t="s">
        <v>274</v>
      </c>
      <c r="B22" s="3" t="s">
        <v>275</v>
      </c>
      <c r="C22" s="3"/>
      <c r="D22" s="3" t="s">
        <v>276</v>
      </c>
      <c r="E22" s="3"/>
      <c r="F22" s="3"/>
      <c r="G22" s="3"/>
      <c r="H22" s="3"/>
      <c r="I22" s="3"/>
      <c r="J22" s="3"/>
      <c r="K22" s="3"/>
      <c r="L22" s="3"/>
      <c r="M22" s="3" t="s">
        <v>277</v>
      </c>
      <c r="N22" s="3"/>
      <c r="O22" s="3"/>
      <c r="P22" s="3"/>
    </row>
    <row r="23" ht="36" customHeight="1" spans="1:16">
      <c r="A23" s="11" t="s">
        <v>278</v>
      </c>
      <c r="B23" s="4" t="s">
        <v>279</v>
      </c>
      <c r="C23" s="5"/>
      <c r="D23" s="33" t="s">
        <v>280</v>
      </c>
      <c r="E23" s="34"/>
      <c r="F23" s="34"/>
      <c r="G23" s="34"/>
      <c r="H23" s="34"/>
      <c r="I23" s="34"/>
      <c r="J23" s="34"/>
      <c r="K23" s="34"/>
      <c r="L23" s="38"/>
      <c r="M23" s="33" t="s">
        <v>281</v>
      </c>
      <c r="N23" s="34"/>
      <c r="O23" s="34"/>
      <c r="P23" s="38"/>
    </row>
    <row r="24" ht="25" customHeight="1" spans="1:16">
      <c r="A24" s="16"/>
      <c r="B24" s="4" t="s">
        <v>282</v>
      </c>
      <c r="C24" s="5"/>
      <c r="D24" s="4" t="s">
        <v>283</v>
      </c>
      <c r="E24" s="5"/>
      <c r="F24" s="5"/>
      <c r="G24" s="5"/>
      <c r="H24" s="5"/>
      <c r="I24" s="5"/>
      <c r="J24" s="5"/>
      <c r="K24" s="5"/>
      <c r="L24" s="5"/>
      <c r="M24" s="4" t="s">
        <v>284</v>
      </c>
      <c r="N24" s="5"/>
      <c r="O24" s="5"/>
      <c r="P24" s="5"/>
    </row>
    <row r="25" ht="25" customHeight="1" spans="1:16">
      <c r="A25" s="20"/>
      <c r="B25" s="4" t="s">
        <v>285</v>
      </c>
      <c r="C25" s="5"/>
      <c r="D25" s="4" t="s">
        <v>286</v>
      </c>
      <c r="E25" s="5"/>
      <c r="F25" s="5"/>
      <c r="G25" s="5"/>
      <c r="H25" s="5"/>
      <c r="I25" s="5"/>
      <c r="J25" s="5"/>
      <c r="K25" s="5"/>
      <c r="L25" s="5"/>
      <c r="M25" s="4" t="s">
        <v>287</v>
      </c>
      <c r="N25" s="5"/>
      <c r="O25" s="5"/>
      <c r="P25" s="5"/>
    </row>
    <row r="26" ht="25" customHeight="1" spans="1:16">
      <c r="A26" s="4" t="s">
        <v>288</v>
      </c>
      <c r="B26" s="14" t="s">
        <v>289</v>
      </c>
      <c r="C26" s="23"/>
      <c r="D26" s="14" t="s">
        <v>290</v>
      </c>
      <c r="E26" s="19"/>
      <c r="F26" s="19"/>
      <c r="G26" s="19"/>
      <c r="H26" s="19"/>
      <c r="I26" s="19"/>
      <c r="J26" s="19"/>
      <c r="K26" s="19"/>
      <c r="L26" s="23"/>
      <c r="M26" s="14" t="s">
        <v>291</v>
      </c>
      <c r="N26" s="19"/>
      <c r="O26" s="19"/>
      <c r="P26" s="23"/>
    </row>
    <row r="27" ht="25" customHeight="1" spans="1:16">
      <c r="A27" s="4" t="s">
        <v>292</v>
      </c>
      <c r="B27" s="4" t="s">
        <v>293</v>
      </c>
      <c r="C27" s="5"/>
      <c r="D27" s="4" t="s">
        <v>294</v>
      </c>
      <c r="E27" s="5"/>
      <c r="F27" s="5"/>
      <c r="G27" s="5"/>
      <c r="H27" s="5"/>
      <c r="I27" s="5"/>
      <c r="J27" s="5"/>
      <c r="K27" s="5"/>
      <c r="L27" s="5"/>
      <c r="M27" s="39" t="s">
        <v>295</v>
      </c>
      <c r="N27" s="40"/>
      <c r="O27" s="40"/>
      <c r="P27" s="41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5"/>
  <sheetViews>
    <sheetView workbookViewId="0">
      <selection activeCell="D13" sqref="D13:I13"/>
    </sheetView>
  </sheetViews>
  <sheetFormatPr defaultColWidth="9" defaultRowHeight="13.5"/>
  <sheetData>
    <row r="1" ht="18.75" spans="1:11">
      <c r="A1" s="1" t="s">
        <v>296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234</v>
      </c>
    </row>
    <row r="3" ht="46" customHeight="1" spans="1:11">
      <c r="A3" s="3" t="s">
        <v>297</v>
      </c>
      <c r="B3" s="4" t="s">
        <v>2</v>
      </c>
      <c r="C3" s="5"/>
      <c r="D3" s="5"/>
      <c r="E3" s="5"/>
      <c r="F3" s="3" t="s">
        <v>298</v>
      </c>
      <c r="G3" s="3"/>
      <c r="H3" s="6" t="s">
        <v>299</v>
      </c>
      <c r="I3" s="9"/>
      <c r="J3" s="9"/>
      <c r="K3" s="9"/>
    </row>
    <row r="4" ht="46" customHeight="1" spans="1:11">
      <c r="A4" s="3" t="s">
        <v>300</v>
      </c>
      <c r="B4" s="7" t="s">
        <v>301</v>
      </c>
      <c r="C4" s="5"/>
      <c r="D4" s="5"/>
      <c r="E4" s="5"/>
      <c r="F4" s="3" t="s">
        <v>302</v>
      </c>
      <c r="G4" s="3"/>
      <c r="H4" s="7" t="s">
        <v>301</v>
      </c>
      <c r="I4" s="5"/>
      <c r="J4" s="5"/>
      <c r="K4" s="5"/>
    </row>
    <row r="5" ht="46" customHeight="1" spans="1:11">
      <c r="A5" s="3" t="s">
        <v>303</v>
      </c>
      <c r="B5" s="4" t="s">
        <v>304</v>
      </c>
      <c r="C5" s="5"/>
      <c r="D5" s="5"/>
      <c r="E5" s="5"/>
      <c r="F5" s="3" t="s">
        <v>305</v>
      </c>
      <c r="G5" s="3"/>
      <c r="H5" s="6" t="s">
        <v>306</v>
      </c>
      <c r="I5" s="9"/>
      <c r="J5" s="9"/>
      <c r="K5" s="9"/>
    </row>
    <row r="6" ht="46" customHeight="1" spans="1:11">
      <c r="A6" s="3" t="s">
        <v>307</v>
      </c>
      <c r="B6" s="4" t="s">
        <v>308</v>
      </c>
      <c r="C6" s="5"/>
      <c r="D6" s="5"/>
      <c r="E6" s="5"/>
      <c r="F6" s="3" t="s">
        <v>309</v>
      </c>
      <c r="G6" s="3"/>
      <c r="H6" s="6" t="s">
        <v>310</v>
      </c>
      <c r="I6" s="9"/>
      <c r="J6" s="9"/>
      <c r="K6" s="9"/>
    </row>
    <row r="7" ht="46" customHeight="1" spans="1:11">
      <c r="A7" s="3" t="s">
        <v>311</v>
      </c>
      <c r="B7" s="8" t="s">
        <v>312</v>
      </c>
      <c r="C7" s="9">
        <v>18</v>
      </c>
      <c r="D7" s="9"/>
      <c r="E7" s="8" t="s">
        <v>313</v>
      </c>
      <c r="F7" s="8"/>
      <c r="G7" s="9">
        <v>16</v>
      </c>
      <c r="H7" s="9"/>
      <c r="I7" s="8" t="s">
        <v>314</v>
      </c>
      <c r="J7" s="8"/>
      <c r="K7" s="9">
        <v>2</v>
      </c>
    </row>
    <row r="8" ht="46" customHeight="1" spans="1:11">
      <c r="A8" s="3" t="s">
        <v>315</v>
      </c>
      <c r="B8" s="10" t="s">
        <v>316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274</v>
      </c>
      <c r="B9" s="3" t="s">
        <v>275</v>
      </c>
      <c r="C9" s="3"/>
      <c r="D9" s="3" t="s">
        <v>276</v>
      </c>
      <c r="E9" s="3"/>
      <c r="F9" s="3"/>
      <c r="G9" s="3"/>
      <c r="H9" s="3"/>
      <c r="I9" s="3"/>
      <c r="J9" s="3" t="s">
        <v>317</v>
      </c>
      <c r="K9" s="3"/>
    </row>
    <row r="10" ht="46" customHeight="1" spans="1:11">
      <c r="A10" s="11" t="s">
        <v>278</v>
      </c>
      <c r="B10" s="12" t="s">
        <v>279</v>
      </c>
      <c r="C10" s="13"/>
      <c r="D10" s="14" t="s">
        <v>280</v>
      </c>
      <c r="E10" s="15"/>
      <c r="F10" s="15"/>
      <c r="G10" s="15"/>
      <c r="H10" s="15"/>
      <c r="I10" s="22"/>
      <c r="J10" s="21" t="s">
        <v>318</v>
      </c>
      <c r="K10" s="22"/>
    </row>
    <row r="11" ht="46" customHeight="1" spans="1:11">
      <c r="A11" s="16"/>
      <c r="B11" s="17"/>
      <c r="C11" s="18"/>
      <c r="D11" s="14" t="s">
        <v>319</v>
      </c>
      <c r="E11" s="19"/>
      <c r="F11" s="19"/>
      <c r="G11" s="19"/>
      <c r="H11" s="19"/>
      <c r="I11" s="23"/>
      <c r="J11" s="14" t="s">
        <v>320</v>
      </c>
      <c r="K11" s="22"/>
    </row>
    <row r="12" ht="46" customHeight="1" spans="1:11">
      <c r="A12" s="16"/>
      <c r="B12" s="4" t="s">
        <v>282</v>
      </c>
      <c r="C12" s="5"/>
      <c r="D12" s="14" t="s">
        <v>283</v>
      </c>
      <c r="E12" s="15"/>
      <c r="F12" s="15"/>
      <c r="G12" s="15"/>
      <c r="H12" s="15"/>
      <c r="I12" s="22"/>
      <c r="J12" s="14" t="s">
        <v>321</v>
      </c>
      <c r="K12" s="22"/>
    </row>
    <row r="13" ht="46" customHeight="1" spans="1:11">
      <c r="A13" s="20"/>
      <c r="B13" s="4" t="s">
        <v>285</v>
      </c>
      <c r="C13" s="5"/>
      <c r="D13" s="21" t="s">
        <v>322</v>
      </c>
      <c r="E13" s="15"/>
      <c r="F13" s="15"/>
      <c r="G13" s="15"/>
      <c r="H13" s="15"/>
      <c r="I13" s="22"/>
      <c r="J13" s="21" t="s">
        <v>323</v>
      </c>
      <c r="K13" s="22"/>
    </row>
    <row r="14" ht="46" customHeight="1" spans="1:11">
      <c r="A14" s="4" t="s">
        <v>288</v>
      </c>
      <c r="B14" s="4" t="s">
        <v>289</v>
      </c>
      <c r="C14" s="5"/>
      <c r="D14" s="4" t="s">
        <v>290</v>
      </c>
      <c r="E14" s="5"/>
      <c r="F14" s="5"/>
      <c r="G14" s="5"/>
      <c r="H14" s="5"/>
      <c r="I14" s="5"/>
      <c r="J14" s="4" t="s">
        <v>291</v>
      </c>
      <c r="K14" s="5"/>
    </row>
    <row r="15" ht="46" customHeight="1" spans="1:11">
      <c r="A15" s="4" t="s">
        <v>292</v>
      </c>
      <c r="B15" s="4" t="s">
        <v>293</v>
      </c>
      <c r="C15" s="5"/>
      <c r="D15" s="4" t="s">
        <v>294</v>
      </c>
      <c r="E15" s="5"/>
      <c r="F15" s="5"/>
      <c r="G15" s="5"/>
      <c r="H15" s="5"/>
      <c r="I15" s="5"/>
      <c r="J15" s="21" t="s">
        <v>324</v>
      </c>
      <c r="K15" s="22"/>
    </row>
  </sheetData>
  <mergeCells count="39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B15:C15"/>
    <mergeCell ref="D15:I15"/>
    <mergeCell ref="J15:K15"/>
    <mergeCell ref="A10:A13"/>
    <mergeCell ref="B10:C1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cp:lastPrinted>2023-03-31T07:09:00Z</cp:lastPrinted>
  <dcterms:modified xsi:type="dcterms:W3CDTF">2023-03-31T08:50:41Z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